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'Лист1'!$A$1:$K$162</definedName>
  </definedNames>
  <calcPr fullCalcOnLoad="1"/>
</workbook>
</file>

<file path=xl/sharedStrings.xml><?xml version="1.0" encoding="utf-8"?>
<sst xmlns="http://schemas.openxmlformats.org/spreadsheetml/2006/main" count="750" uniqueCount="152">
  <si>
    <t>Код вида спорта по ВРВС -</t>
  </si>
  <si>
    <t>Наименование спортивного мероприятия</t>
  </si>
  <si>
    <t>спортивная дисциплина, группа спортивных дисциплин</t>
  </si>
  <si>
    <t>программа</t>
  </si>
  <si>
    <t>дата начала мероприятия, включая день приезда</t>
  </si>
  <si>
    <t>дата окончания мероприятия, включая день отъезда</t>
  </si>
  <si>
    <t>страна проведения</t>
  </si>
  <si>
    <t>спорт.база, центр</t>
  </si>
  <si>
    <t>легкая атлетика</t>
  </si>
  <si>
    <t>муж,жен</t>
  </si>
  <si>
    <t>Россия</t>
  </si>
  <si>
    <t>ЧР</t>
  </si>
  <si>
    <t>Москва</t>
  </si>
  <si>
    <t>ЧМ</t>
  </si>
  <si>
    <t>Кисловодск</t>
  </si>
  <si>
    <t>ЧЕ</t>
  </si>
  <si>
    <t>МС</t>
  </si>
  <si>
    <t>ТМ</t>
  </si>
  <si>
    <t>настольный теннис</t>
  </si>
  <si>
    <t>муж.жен.</t>
  </si>
  <si>
    <t xml:space="preserve">Россия </t>
  </si>
  <si>
    <t>Италия</t>
  </si>
  <si>
    <t>Словения</t>
  </si>
  <si>
    <t>Алексин</t>
  </si>
  <si>
    <t>академическая гребля</t>
  </si>
  <si>
    <t>Гавирате</t>
  </si>
  <si>
    <t>плавание</t>
  </si>
  <si>
    <t>ПР</t>
  </si>
  <si>
    <t>Кипр</t>
  </si>
  <si>
    <t>Лимасол</t>
  </si>
  <si>
    <t>Йошкар-Ола</t>
  </si>
  <si>
    <t>ВС</t>
  </si>
  <si>
    <t>лыжные гонки</t>
  </si>
  <si>
    <t>горнолыжный спорт</t>
  </si>
  <si>
    <t>велоспорт- шоссе</t>
  </si>
  <si>
    <t>конный спорт</t>
  </si>
  <si>
    <t>баскетбол</t>
  </si>
  <si>
    <t>футбол</t>
  </si>
  <si>
    <t>муж.</t>
  </si>
  <si>
    <t>мини-футбол (футзал)</t>
  </si>
  <si>
    <t>дзюдо</t>
  </si>
  <si>
    <t>теннис</t>
  </si>
  <si>
    <t>велоспорт-шоссе</t>
  </si>
  <si>
    <t>юн.дев.</t>
  </si>
  <si>
    <t>юн.</t>
  </si>
  <si>
    <t>1490007711Я</t>
  </si>
  <si>
    <t>Президент Федерации</t>
  </si>
  <si>
    <t>С.П. Евсеев</t>
  </si>
  <si>
    <t>ТМ (УМО)</t>
  </si>
  <si>
    <t>Словакия</t>
  </si>
  <si>
    <t>место проведения</t>
  </si>
  <si>
    <t>наименова-ния возрастных групп в соответствии с ЕВСК</t>
  </si>
  <si>
    <t>возраст спортсме-нов в соответст-вии с ЕВСК</t>
  </si>
  <si>
    <t>Академическая гребля</t>
  </si>
  <si>
    <t>Легкая атлетика</t>
  </si>
  <si>
    <t>Настольный теннис</t>
  </si>
  <si>
    <t>Плавание</t>
  </si>
  <si>
    <t>Лыжные гонки</t>
  </si>
  <si>
    <t>Горнолыжный спорт</t>
  </si>
  <si>
    <t>Велоспорт-шоссе</t>
  </si>
  <si>
    <t>Конный спорт</t>
  </si>
  <si>
    <t>Баскетбол</t>
  </si>
  <si>
    <t>Футбол</t>
  </si>
  <si>
    <t>Мини-футбол(футзал)</t>
  </si>
  <si>
    <t>Дзюдо</t>
  </si>
  <si>
    <t>Теннис</t>
  </si>
  <si>
    <t>Молодежный состав (резерв)</t>
  </si>
  <si>
    <t>Основной состав</t>
  </si>
  <si>
    <t>Всего:</t>
  </si>
  <si>
    <t>ИТОГО:</t>
  </si>
  <si>
    <t>ПРОЕКТ</t>
  </si>
  <si>
    <t>по СПОРТУ ЛИЦ С ИНТЕЛЛЕКТУАЛЬНЫМИ НАРУШЕНИЯМИ</t>
  </si>
  <si>
    <t>№  п/п</t>
  </si>
  <si>
    <t>по назначению</t>
  </si>
  <si>
    <t>Саранск</t>
  </si>
  <si>
    <t>май</t>
  </si>
  <si>
    <t>июнь</t>
  </si>
  <si>
    <t>октябрь</t>
  </si>
  <si>
    <t>Армения</t>
  </si>
  <si>
    <t>Цахкадзор</t>
  </si>
  <si>
    <t xml:space="preserve">октябрь </t>
  </si>
  <si>
    <t>21 день</t>
  </si>
  <si>
    <t>2 дня</t>
  </si>
  <si>
    <t>Чусовой</t>
  </si>
  <si>
    <t>Киров</t>
  </si>
  <si>
    <t>Череповец</t>
  </si>
  <si>
    <t>п. Уралец, Свердловская обл.</t>
  </si>
  <si>
    <t>Новогорск</t>
  </si>
  <si>
    <t>Коломна</t>
  </si>
  <si>
    <t>Великобритания</t>
  </si>
  <si>
    <t>ноябрь</t>
  </si>
  <si>
    <t>Юг Спорт</t>
  </si>
  <si>
    <t>февраль</t>
  </si>
  <si>
    <t>Волгоград</t>
  </si>
  <si>
    <t>апрель</t>
  </si>
  <si>
    <t>Таганрог</t>
  </si>
  <si>
    <t>июль</t>
  </si>
  <si>
    <t>август</t>
  </si>
  <si>
    <t>14 дней</t>
  </si>
  <si>
    <t>Лобня</t>
  </si>
  <si>
    <t>сентябрь</t>
  </si>
  <si>
    <t>10 дней</t>
  </si>
  <si>
    <t>Суздаль</t>
  </si>
  <si>
    <t>Франция</t>
  </si>
  <si>
    <t>февраль- март</t>
  </si>
  <si>
    <t>6 дней</t>
  </si>
  <si>
    <r>
      <t xml:space="preserve">ЧР </t>
    </r>
    <r>
      <rPr>
        <sz val="8"/>
        <rFont val="Times New Roman"/>
        <family val="1"/>
      </rPr>
      <t>(Закр.Пом.)</t>
    </r>
  </si>
  <si>
    <t>для включения спортивных мероприятий в Единый календарный план межрегиональных, всероссийских и международных физкультурных мероприятий и спортивных мероприятий на 2018 год</t>
  </si>
  <si>
    <t>Критле</t>
  </si>
  <si>
    <t>Париж</t>
  </si>
  <si>
    <t>россия</t>
  </si>
  <si>
    <t>Бронницы</t>
  </si>
  <si>
    <t>Швеция</t>
  </si>
  <si>
    <t>Карлстад</t>
  </si>
  <si>
    <t>Сочи</t>
  </si>
  <si>
    <t>Линьяно</t>
  </si>
  <si>
    <t>Венгрия</t>
  </si>
  <si>
    <t xml:space="preserve">апрель-май </t>
  </si>
  <si>
    <t>Испания</t>
  </si>
  <si>
    <t>сентябрь-октябрь</t>
  </si>
  <si>
    <t>ноябрь-декабрь</t>
  </si>
  <si>
    <t>Эгер</t>
  </si>
  <si>
    <t>Братислава</t>
  </si>
  <si>
    <t>Лашко</t>
  </si>
  <si>
    <t>Эль Прат</t>
  </si>
  <si>
    <t>14.07.2018</t>
  </si>
  <si>
    <t>22.07.2018</t>
  </si>
  <si>
    <t>март</t>
  </si>
  <si>
    <t>08.02.2018</t>
  </si>
  <si>
    <t>28.02.2018</t>
  </si>
  <si>
    <t xml:space="preserve">2 дня </t>
  </si>
  <si>
    <t>плавание (25м)</t>
  </si>
  <si>
    <t>легкая атлетика-кросс</t>
  </si>
  <si>
    <t>Пауэлифтинг</t>
  </si>
  <si>
    <t>пауэрлифтинг</t>
  </si>
  <si>
    <t>Нижний Новгород</t>
  </si>
  <si>
    <t>Екатеринбург</t>
  </si>
  <si>
    <t>31.05.2018</t>
  </si>
  <si>
    <t>04.06.2018</t>
  </si>
  <si>
    <t>19.03.2018</t>
  </si>
  <si>
    <t>24.03.2018</t>
  </si>
  <si>
    <t>легкая атлетика-бег по шоссе</t>
  </si>
  <si>
    <t>Нижний Тагил</t>
  </si>
  <si>
    <t>Кострома</t>
  </si>
  <si>
    <t>велоспорт-трек</t>
  </si>
  <si>
    <t>13.11.2018</t>
  </si>
  <si>
    <r>
      <t>ПР</t>
    </r>
    <r>
      <rPr>
        <sz val="8"/>
        <rFont val="Times New Roman"/>
        <family val="1"/>
      </rPr>
      <t xml:space="preserve"> (Закр.пом.)</t>
    </r>
  </si>
  <si>
    <t>Ч УрФО</t>
  </si>
  <si>
    <t>П УрФО</t>
  </si>
  <si>
    <t>Главный тренер</t>
  </si>
  <si>
    <t>Т.И. Ольховая</t>
  </si>
  <si>
    <t>Костромская область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</si>
</sst>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</numFmts>
  <fonts count="80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4"/>
      <name val="Arial Cyr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8"/>
      <name val="Times New Roman"/>
      <family val="2"/>
    </font>
    <font>
      <sz val="10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Times New Roman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Arial Cyr"/>
      <family val="2"/>
    </font>
    <font>
      <sz val="14"/>
      <color indexed="8"/>
      <name val="Arial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Arial Cyr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Arial Cyr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9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180" fontId="6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4" fontId="10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right" vertical="center"/>
    </xf>
    <xf numFmtId="180" fontId="66" fillId="0" borderId="0" xfId="0" applyNumberFormat="1" applyFont="1" applyFill="1" applyBorder="1" applyAlignment="1">
      <alignment horizontal="right" vertical="center"/>
    </xf>
    <xf numFmtId="14" fontId="67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right" vertical="center"/>
    </xf>
    <xf numFmtId="0" fontId="66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/>
    </xf>
    <xf numFmtId="4" fontId="6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9" fillId="0" borderId="11" xfId="0" applyFont="1" applyFill="1" applyBorder="1" applyAlignment="1">
      <alignment horizontal="center" vertical="center" wrapText="1"/>
    </xf>
    <xf numFmtId="180" fontId="69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4" fontId="69" fillId="0" borderId="11" xfId="0" applyNumberFormat="1" applyFont="1" applyFill="1" applyBorder="1" applyAlignment="1">
      <alignment horizontal="center" vertical="center" wrapText="1"/>
    </xf>
    <xf numFmtId="2" fontId="70" fillId="0" borderId="0" xfId="0" applyNumberFormat="1" applyFont="1" applyFill="1" applyAlignment="1">
      <alignment horizontal="center" vertical="center"/>
    </xf>
    <xf numFmtId="2" fontId="71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72" fillId="0" borderId="11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4" fontId="72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/>
    </xf>
    <xf numFmtId="2" fontId="70" fillId="0" borderId="0" xfId="0" applyNumberFormat="1" applyFont="1" applyFill="1" applyBorder="1" applyAlignment="1">
      <alignment horizontal="center" vertical="center"/>
    </xf>
    <xf numFmtId="4" fontId="70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69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2" fontId="9" fillId="0" borderId="0" xfId="53" applyNumberFormat="1" applyFont="1" applyFill="1" applyBorder="1" applyAlignment="1">
      <alignment horizontal="center" vertical="center" wrapText="1"/>
      <protection/>
    </xf>
    <xf numFmtId="2" fontId="11" fillId="0" borderId="0" xfId="53" applyNumberFormat="1" applyFont="1" applyFill="1" applyBorder="1" applyAlignment="1">
      <alignment horizontal="center" vertical="center" wrapText="1"/>
      <protection/>
    </xf>
    <xf numFmtId="4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right" vertical="center"/>
    </xf>
    <xf numFmtId="2" fontId="14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/>
    </xf>
    <xf numFmtId="1" fontId="14" fillId="0" borderId="11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4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14" fontId="14" fillId="34" borderId="11" xfId="0" applyNumberFormat="1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center"/>
    </xf>
    <xf numFmtId="2" fontId="14" fillId="0" borderId="11" xfId="53" applyNumberFormat="1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/>
    </xf>
    <xf numFmtId="14" fontId="14" fillId="0" borderId="11" xfId="53" applyNumberFormat="1" applyFont="1" applyFill="1" applyBorder="1" applyAlignment="1">
      <alignment horizontal="center" vertical="center" wrapText="1"/>
      <protection/>
    </xf>
    <xf numFmtId="0" fontId="14" fillId="0" borderId="11" xfId="53" applyNumberFormat="1" applyFont="1" applyFill="1" applyBorder="1" applyAlignment="1">
      <alignment horizontal="center" vertical="center" wrapText="1"/>
      <protection/>
    </xf>
    <xf numFmtId="1" fontId="14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2" fontId="8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80" fontId="14" fillId="0" borderId="11" xfId="0" applyNumberFormat="1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14" fontId="14" fillId="0" borderId="11" xfId="0" applyNumberFormat="1" applyFont="1" applyFill="1" applyBorder="1" applyAlignment="1">
      <alignment horizontal="center" vertical="center" wrapText="1"/>
    </xf>
    <xf numFmtId="49" fontId="14" fillId="0" borderId="11" xfId="53" applyNumberFormat="1" applyFont="1" applyFill="1" applyBorder="1" applyAlignment="1">
      <alignment horizontal="center" vertical="center" wrapText="1"/>
      <protection/>
    </xf>
    <xf numFmtId="1" fontId="11" fillId="0" borderId="11" xfId="0" applyNumberFormat="1" applyFont="1" applyFill="1" applyBorder="1" applyAlignment="1">
      <alignment horizontal="center" vertical="center"/>
    </xf>
    <xf numFmtId="2" fontId="11" fillId="0" borderId="11" xfId="53" applyNumberFormat="1" applyFont="1" applyFill="1" applyBorder="1" applyAlignment="1">
      <alignment horizontal="center" vertical="center" wrapText="1"/>
      <protection/>
    </xf>
    <xf numFmtId="2" fontId="11" fillId="0" borderId="11" xfId="0" applyNumberFormat="1" applyFont="1" applyFill="1" applyBorder="1" applyAlignment="1">
      <alignment horizontal="center" vertical="center" wrapText="1"/>
    </xf>
    <xf numFmtId="0" fontId="11" fillId="0" borderId="11" xfId="53" applyNumberFormat="1" applyFont="1" applyFill="1" applyBorder="1" applyAlignment="1">
      <alignment horizontal="center" vertical="center" wrapText="1"/>
      <protection/>
    </xf>
    <xf numFmtId="2" fontId="16" fillId="0" borderId="11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34" borderId="11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/>
    </xf>
    <xf numFmtId="1" fontId="14" fillId="34" borderId="11" xfId="0" applyNumberFormat="1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2" fontId="14" fillId="34" borderId="11" xfId="0" applyNumberFormat="1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vertical="center"/>
    </xf>
    <xf numFmtId="0" fontId="14" fillId="34" borderId="11" xfId="0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 wrapText="1"/>
    </xf>
    <xf numFmtId="2" fontId="14" fillId="34" borderId="11" xfId="0" applyNumberFormat="1" applyFont="1" applyFill="1" applyBorder="1" applyAlignment="1">
      <alignment horizontal="center" vertical="center"/>
    </xf>
    <xf numFmtId="2" fontId="75" fillId="0" borderId="0" xfId="0" applyNumberFormat="1" applyFont="1" applyFill="1" applyAlignment="1">
      <alignment horizontal="center" vertical="center"/>
    </xf>
    <xf numFmtId="2" fontId="75" fillId="0" borderId="0" xfId="0" applyNumberFormat="1" applyFont="1" applyFill="1" applyBorder="1" applyAlignment="1">
      <alignment horizontal="center" vertical="center"/>
    </xf>
    <xf numFmtId="4" fontId="75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/>
    </xf>
    <xf numFmtId="0" fontId="75" fillId="32" borderId="0" xfId="0" applyFont="1" applyFill="1" applyAlignment="1">
      <alignment horizontal="center"/>
    </xf>
    <xf numFmtId="0" fontId="75" fillId="32" borderId="0" xfId="0" applyFont="1" applyFill="1" applyAlignment="1">
      <alignment vertical="center"/>
    </xf>
    <xf numFmtId="2" fontId="64" fillId="0" borderId="0" xfId="0" applyNumberFormat="1" applyFont="1" applyFill="1" applyAlignment="1">
      <alignment horizontal="center" vertical="center"/>
    </xf>
    <xf numFmtId="2" fontId="64" fillId="0" borderId="0" xfId="0" applyNumberFormat="1" applyFont="1" applyFill="1" applyBorder="1" applyAlignment="1">
      <alignment horizontal="center" vertical="center"/>
    </xf>
    <xf numFmtId="4" fontId="64" fillId="0" borderId="0" xfId="0" applyNumberFormat="1" applyFont="1" applyFill="1" applyBorder="1" applyAlignment="1">
      <alignment horizontal="center" vertical="center"/>
    </xf>
    <xf numFmtId="0" fontId="64" fillId="32" borderId="0" xfId="0" applyFont="1" applyFill="1" applyAlignment="1">
      <alignment vertical="center"/>
    </xf>
    <xf numFmtId="2" fontId="75" fillId="0" borderId="0" xfId="53" applyNumberFormat="1" applyFont="1" applyFill="1" applyBorder="1" applyAlignment="1">
      <alignment horizontal="center" vertical="center" wrapText="1"/>
      <protection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vertical="center"/>
    </xf>
    <xf numFmtId="2" fontId="76" fillId="0" borderId="0" xfId="0" applyNumberFormat="1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2" fontId="76" fillId="0" borderId="0" xfId="0" applyNumberFormat="1" applyFont="1" applyFill="1" applyAlignment="1">
      <alignment/>
    </xf>
    <xf numFmtId="2" fontId="77" fillId="0" borderId="0" xfId="0" applyNumberFormat="1" applyFont="1" applyFill="1" applyBorder="1" applyAlignment="1">
      <alignment/>
    </xf>
    <xf numFmtId="4" fontId="77" fillId="0" borderId="0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8" fillId="0" borderId="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right" vertical="center"/>
    </xf>
    <xf numFmtId="1" fontId="16" fillId="0" borderId="11" xfId="0" applyNumberFormat="1" applyFont="1" applyFill="1" applyBorder="1" applyAlignment="1">
      <alignment horizontal="left" vertical="center"/>
    </xf>
    <xf numFmtId="1" fontId="14" fillId="0" borderId="11" xfId="0" applyNumberFormat="1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73" fillId="0" borderId="12" xfId="0" applyFont="1" applyFill="1" applyBorder="1" applyAlignment="1">
      <alignment horizontal="center"/>
    </xf>
    <xf numFmtId="0" fontId="79" fillId="0" borderId="1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4"/>
  <sheetViews>
    <sheetView tabSelected="1" zoomScale="57" zoomScaleNormal="57" zoomScaleSheetLayoutView="35" zoomScalePageLayoutView="60" workbookViewId="0" topLeftCell="A146">
      <selection activeCell="V122" sqref="V122"/>
    </sheetView>
  </sheetViews>
  <sheetFormatPr defaultColWidth="9.140625" defaultRowHeight="15"/>
  <cols>
    <col min="1" max="2" width="9.140625" style="5" customWidth="1"/>
    <col min="3" max="3" width="22.00390625" style="0" customWidth="1"/>
    <col min="4" max="4" width="11.28125" style="0" customWidth="1"/>
    <col min="5" max="5" width="9.8515625" style="0" customWidth="1"/>
    <col min="7" max="7" width="15.57421875" style="5" customWidth="1"/>
    <col min="8" max="8" width="14.7109375" style="5" customWidth="1"/>
    <col min="9" max="9" width="15.8515625" style="7" customWidth="1"/>
    <col min="10" max="10" width="15.8515625" style="85" customWidth="1"/>
    <col min="11" max="11" width="13.140625" style="8" customWidth="1"/>
    <col min="13" max="13" width="8.421875" style="0" customWidth="1"/>
    <col min="14" max="14" width="8.00390625" style="0" customWidth="1"/>
    <col min="15" max="15" width="9.7109375" style="5" customWidth="1"/>
    <col min="16" max="16" width="20.8515625" style="6" customWidth="1"/>
    <col min="17" max="17" width="11.7109375" style="6" bestFit="1" customWidth="1"/>
    <col min="18" max="18" width="18.8515625" style="7" customWidth="1"/>
    <col min="19" max="19" width="18.140625" style="0" customWidth="1"/>
    <col min="20" max="20" width="16.140625" style="0" customWidth="1"/>
    <col min="21" max="21" width="18.8515625" style="0" customWidth="1"/>
  </cols>
  <sheetData>
    <row r="1" spans="1:21" ht="86.25" customHeight="1">
      <c r="A1" s="36"/>
      <c r="B1" s="36"/>
      <c r="C1" s="37"/>
      <c r="D1" s="37"/>
      <c r="E1" s="37"/>
      <c r="F1" s="37"/>
      <c r="G1" s="38"/>
      <c r="H1" s="38"/>
      <c r="I1" s="39"/>
      <c r="J1" s="82"/>
      <c r="K1" s="41"/>
      <c r="L1" s="42"/>
      <c r="M1" s="156"/>
      <c r="N1" s="156"/>
      <c r="O1" s="156"/>
      <c r="P1" s="156"/>
      <c r="Q1" s="156"/>
      <c r="R1" s="156"/>
      <c r="T1" s="9"/>
      <c r="U1" s="9"/>
    </row>
    <row r="2" spans="1:21" ht="18">
      <c r="A2" s="145" t="s">
        <v>70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T2" s="9"/>
      <c r="U2" s="9"/>
    </row>
    <row r="3" spans="1:21" ht="59.25" customHeight="1">
      <c r="A3" s="43"/>
      <c r="B3" s="143" t="s">
        <v>107</v>
      </c>
      <c r="C3" s="143"/>
      <c r="D3" s="143"/>
      <c r="E3" s="143"/>
      <c r="F3" s="143"/>
      <c r="G3" s="143"/>
      <c r="H3" s="143"/>
      <c r="I3" s="143"/>
      <c r="J3" s="143"/>
      <c r="K3" s="43"/>
      <c r="L3" s="43"/>
      <c r="M3" s="43"/>
      <c r="N3" s="43"/>
      <c r="O3" s="43"/>
      <c r="P3" s="43"/>
      <c r="Q3" s="43"/>
      <c r="R3" s="43"/>
      <c r="T3" s="9"/>
      <c r="U3" s="9"/>
    </row>
    <row r="4" spans="1:21" ht="18">
      <c r="A4" s="144" t="s">
        <v>71</v>
      </c>
      <c r="B4" s="144"/>
      <c r="C4" s="144"/>
      <c r="D4" s="144"/>
      <c r="E4" s="144"/>
      <c r="F4" s="144"/>
      <c r="G4" s="144"/>
      <c r="H4" s="144"/>
      <c r="I4" s="144"/>
      <c r="J4" s="144"/>
      <c r="K4" s="140"/>
      <c r="L4" s="140"/>
      <c r="M4" s="140"/>
      <c r="N4" s="140"/>
      <c r="O4" s="140"/>
      <c r="P4" s="140"/>
      <c r="Q4" s="140"/>
      <c r="R4" s="140"/>
      <c r="T4" s="9"/>
      <c r="U4" s="9"/>
    </row>
    <row r="5" spans="1:21" ht="18">
      <c r="A5" s="44"/>
      <c r="B5" s="44"/>
      <c r="C5" s="44"/>
      <c r="D5" s="44"/>
      <c r="E5" s="44"/>
      <c r="F5" s="145" t="s">
        <v>0</v>
      </c>
      <c r="G5" s="145"/>
      <c r="H5" s="145"/>
      <c r="I5" s="145" t="s">
        <v>45</v>
      </c>
      <c r="J5" s="145"/>
      <c r="K5" s="145"/>
      <c r="L5" s="145"/>
      <c r="M5" s="44"/>
      <c r="N5" s="44"/>
      <c r="O5" s="81"/>
      <c r="P5" s="45"/>
      <c r="Q5" s="45"/>
      <c r="R5" s="40"/>
      <c r="T5" s="9"/>
      <c r="U5" s="9"/>
    </row>
    <row r="6" spans="1:21" ht="18">
      <c r="A6" s="1"/>
      <c r="B6" s="1"/>
      <c r="C6" s="1"/>
      <c r="D6" s="1"/>
      <c r="E6" s="1"/>
      <c r="F6" s="1"/>
      <c r="G6" s="2"/>
      <c r="H6" s="2"/>
      <c r="I6" s="2"/>
      <c r="J6" s="83"/>
      <c r="K6" s="1"/>
      <c r="L6" s="1"/>
      <c r="M6" s="1"/>
      <c r="N6" s="1"/>
      <c r="O6" s="1"/>
      <c r="P6" s="3"/>
      <c r="Q6" s="4"/>
      <c r="T6" s="9"/>
      <c r="U6" s="9"/>
    </row>
    <row r="7" spans="1:21" ht="18">
      <c r="A7" s="153" t="s">
        <v>67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46"/>
      <c r="T7" s="70"/>
      <c r="U7" s="70"/>
    </row>
    <row r="8" spans="1:21" ht="84.75" customHeight="1">
      <c r="A8" s="47" t="s">
        <v>72</v>
      </c>
      <c r="B8" s="47" t="s">
        <v>1</v>
      </c>
      <c r="C8" s="47" t="s">
        <v>2</v>
      </c>
      <c r="D8" s="47" t="s">
        <v>3</v>
      </c>
      <c r="E8" s="47" t="s">
        <v>51</v>
      </c>
      <c r="F8" s="47" t="s">
        <v>52</v>
      </c>
      <c r="G8" s="62" t="s">
        <v>4</v>
      </c>
      <c r="H8" s="48" t="s">
        <v>5</v>
      </c>
      <c r="I8" s="49" t="s">
        <v>6</v>
      </c>
      <c r="J8" s="49" t="s">
        <v>50</v>
      </c>
      <c r="K8" s="49" t="s">
        <v>7</v>
      </c>
      <c r="L8" s="47"/>
      <c r="M8" s="47"/>
      <c r="N8" s="47"/>
      <c r="O8" s="47"/>
      <c r="P8" s="50"/>
      <c r="Q8" s="50"/>
      <c r="R8" s="49"/>
      <c r="S8" s="35"/>
      <c r="T8" s="70"/>
      <c r="U8" s="70"/>
    </row>
    <row r="9" spans="1:21" ht="19.5" customHeight="1">
      <c r="A9" s="159" t="s">
        <v>53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35"/>
      <c r="T9" s="70"/>
      <c r="U9" s="70"/>
    </row>
    <row r="10" spans="1:21" s="27" customFormat="1" ht="30" customHeight="1">
      <c r="A10" s="79">
        <v>1</v>
      </c>
      <c r="B10" s="84" t="s">
        <v>48</v>
      </c>
      <c r="C10" s="76" t="s">
        <v>24</v>
      </c>
      <c r="D10" s="76"/>
      <c r="E10" s="76" t="s">
        <v>9</v>
      </c>
      <c r="F10" s="76"/>
      <c r="G10" s="86">
        <v>43150</v>
      </c>
      <c r="H10" s="86">
        <v>43151</v>
      </c>
      <c r="I10" s="76" t="s">
        <v>10</v>
      </c>
      <c r="J10" s="84" t="s">
        <v>12</v>
      </c>
      <c r="K10" s="78"/>
      <c r="L10" s="76"/>
      <c r="M10" s="76"/>
      <c r="N10" s="76"/>
      <c r="O10" s="94"/>
      <c r="P10" s="77"/>
      <c r="Q10" s="80"/>
      <c r="R10" s="84"/>
      <c r="S10" s="51"/>
      <c r="T10" s="25"/>
      <c r="U10" s="26"/>
    </row>
    <row r="11" spans="1:21" s="27" customFormat="1" ht="30" customHeight="1">
      <c r="A11" s="79">
        <v>2</v>
      </c>
      <c r="B11" s="84" t="s">
        <v>106</v>
      </c>
      <c r="C11" s="76" t="s">
        <v>24</v>
      </c>
      <c r="D11" s="76"/>
      <c r="E11" s="76" t="s">
        <v>9</v>
      </c>
      <c r="F11" s="76"/>
      <c r="G11" s="86" t="s">
        <v>92</v>
      </c>
      <c r="H11" s="86" t="s">
        <v>92</v>
      </c>
      <c r="I11" s="76" t="s">
        <v>110</v>
      </c>
      <c r="J11" s="84" t="s">
        <v>111</v>
      </c>
      <c r="K11" s="84"/>
      <c r="L11" s="76"/>
      <c r="M11" s="76"/>
      <c r="N11" s="76"/>
      <c r="O11" s="94"/>
      <c r="P11" s="77"/>
      <c r="Q11" s="80"/>
      <c r="R11" s="84"/>
      <c r="S11" s="51"/>
      <c r="T11" s="25"/>
      <c r="U11" s="26"/>
    </row>
    <row r="12" spans="1:21" s="27" customFormat="1" ht="30" customHeight="1">
      <c r="A12" s="79">
        <v>3</v>
      </c>
      <c r="B12" s="76" t="s">
        <v>17</v>
      </c>
      <c r="C12" s="76" t="s">
        <v>24</v>
      </c>
      <c r="D12" s="76"/>
      <c r="E12" s="76" t="s">
        <v>9</v>
      </c>
      <c r="F12" s="76"/>
      <c r="G12" s="86">
        <v>43168</v>
      </c>
      <c r="H12" s="86">
        <v>43187</v>
      </c>
      <c r="I12" s="76" t="s">
        <v>10</v>
      </c>
      <c r="J12" s="84" t="s">
        <v>73</v>
      </c>
      <c r="K12" s="84"/>
      <c r="L12" s="76"/>
      <c r="M12" s="76"/>
      <c r="N12" s="76"/>
      <c r="O12" s="94"/>
      <c r="P12" s="77"/>
      <c r="Q12" s="80"/>
      <c r="R12" s="84"/>
      <c r="S12" s="51"/>
      <c r="T12" s="25"/>
      <c r="U12" s="26"/>
    </row>
    <row r="13" spans="1:21" s="27" customFormat="1" ht="30" customHeight="1">
      <c r="A13" s="79">
        <v>4</v>
      </c>
      <c r="B13" s="76" t="s">
        <v>17</v>
      </c>
      <c r="C13" s="76" t="s">
        <v>24</v>
      </c>
      <c r="D13" s="76"/>
      <c r="E13" s="76" t="s">
        <v>9</v>
      </c>
      <c r="F13" s="76"/>
      <c r="G13" s="86">
        <v>43197</v>
      </c>
      <c r="H13" s="86">
        <v>43216</v>
      </c>
      <c r="I13" s="76" t="s">
        <v>10</v>
      </c>
      <c r="J13" s="84" t="s">
        <v>73</v>
      </c>
      <c r="K13" s="84"/>
      <c r="L13" s="76"/>
      <c r="M13" s="76"/>
      <c r="N13" s="76"/>
      <c r="O13" s="94"/>
      <c r="P13" s="77"/>
      <c r="Q13" s="80"/>
      <c r="R13" s="84"/>
      <c r="S13" s="51"/>
      <c r="T13" s="25"/>
      <c r="U13" s="26"/>
    </row>
    <row r="14" spans="1:21" s="27" customFormat="1" ht="30" customHeight="1">
      <c r="A14" s="79">
        <v>5</v>
      </c>
      <c r="B14" s="76" t="s">
        <v>16</v>
      </c>
      <c r="C14" s="76" t="s">
        <v>24</v>
      </c>
      <c r="D14" s="76"/>
      <c r="E14" s="76" t="s">
        <v>9</v>
      </c>
      <c r="F14" s="76"/>
      <c r="G14" s="86">
        <v>42864</v>
      </c>
      <c r="H14" s="86">
        <v>42870</v>
      </c>
      <c r="I14" s="76" t="s">
        <v>21</v>
      </c>
      <c r="J14" s="84" t="s">
        <v>25</v>
      </c>
      <c r="K14" s="84"/>
      <c r="L14" s="76"/>
      <c r="M14" s="76"/>
      <c r="N14" s="76"/>
      <c r="O14" s="94"/>
      <c r="P14" s="80"/>
      <c r="Q14" s="80"/>
      <c r="R14" s="77"/>
      <c r="S14" s="51"/>
      <c r="T14" s="25"/>
      <c r="U14" s="26"/>
    </row>
    <row r="15" spans="1:21" s="27" customFormat="1" ht="30" customHeight="1">
      <c r="A15" s="79">
        <v>6</v>
      </c>
      <c r="B15" s="76" t="s">
        <v>11</v>
      </c>
      <c r="C15" s="76" t="s">
        <v>24</v>
      </c>
      <c r="D15" s="76"/>
      <c r="E15" s="76" t="s">
        <v>9</v>
      </c>
      <c r="F15" s="76"/>
      <c r="G15" s="86">
        <v>43288</v>
      </c>
      <c r="H15" s="86">
        <v>43289</v>
      </c>
      <c r="I15" s="76" t="s">
        <v>10</v>
      </c>
      <c r="J15" s="84" t="s">
        <v>88</v>
      </c>
      <c r="K15" s="84"/>
      <c r="L15" s="76"/>
      <c r="M15" s="76"/>
      <c r="N15" s="76"/>
      <c r="O15" s="94"/>
      <c r="P15" s="80"/>
      <c r="Q15" s="80"/>
      <c r="R15" s="84"/>
      <c r="S15" s="51"/>
      <c r="T15" s="25"/>
      <c r="U15" s="26"/>
    </row>
    <row r="16" spans="1:21" s="27" customFormat="1" ht="30" customHeight="1">
      <c r="A16" s="79">
        <v>7</v>
      </c>
      <c r="B16" s="76" t="s">
        <v>15</v>
      </c>
      <c r="C16" s="76" t="s">
        <v>24</v>
      </c>
      <c r="D16" s="76"/>
      <c r="E16" s="76" t="s">
        <v>9</v>
      </c>
      <c r="F16" s="76"/>
      <c r="G16" s="86">
        <v>43295</v>
      </c>
      <c r="H16" s="86">
        <v>43303</v>
      </c>
      <c r="I16" s="76" t="s">
        <v>103</v>
      </c>
      <c r="J16" s="84" t="s">
        <v>109</v>
      </c>
      <c r="K16" s="84"/>
      <c r="L16" s="76"/>
      <c r="M16" s="76"/>
      <c r="N16" s="76"/>
      <c r="O16" s="94"/>
      <c r="P16" s="80"/>
      <c r="Q16" s="80"/>
      <c r="R16" s="84"/>
      <c r="S16" s="51"/>
      <c r="T16" s="25"/>
      <c r="U16" s="26"/>
    </row>
    <row r="17" spans="1:21" s="27" customFormat="1" ht="30" customHeight="1">
      <c r="A17" s="79">
        <v>8</v>
      </c>
      <c r="B17" s="76" t="s">
        <v>13</v>
      </c>
      <c r="C17" s="76" t="s">
        <v>24</v>
      </c>
      <c r="D17" s="76"/>
      <c r="E17" s="76" t="s">
        <v>9</v>
      </c>
      <c r="F17" s="76"/>
      <c r="G17" s="86" t="s">
        <v>73</v>
      </c>
      <c r="H17" s="86" t="s">
        <v>73</v>
      </c>
      <c r="I17" s="76" t="s">
        <v>73</v>
      </c>
      <c r="J17" s="84" t="s">
        <v>73</v>
      </c>
      <c r="K17" s="84"/>
      <c r="L17" s="76"/>
      <c r="M17" s="76"/>
      <c r="N17" s="76"/>
      <c r="O17" s="94"/>
      <c r="P17" s="80"/>
      <c r="Q17" s="80"/>
      <c r="R17" s="84"/>
      <c r="S17" s="51"/>
      <c r="T17" s="25"/>
      <c r="U17" s="26"/>
    </row>
    <row r="18" spans="1:21" s="27" customFormat="1" ht="30" customHeight="1">
      <c r="A18" s="141" t="s">
        <v>68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89"/>
      <c r="Q18" s="89"/>
      <c r="R18" s="84"/>
      <c r="S18" s="51"/>
      <c r="T18" s="25"/>
      <c r="U18" s="26"/>
    </row>
    <row r="19" spans="1:21" s="13" customFormat="1" ht="18.75" customHeight="1">
      <c r="A19" s="147" t="s">
        <v>54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51"/>
      <c r="T19" s="25"/>
      <c r="U19" s="26"/>
    </row>
    <row r="20" spans="1:21" s="27" customFormat="1" ht="33" customHeight="1">
      <c r="A20" s="79">
        <v>1</v>
      </c>
      <c r="B20" s="84" t="s">
        <v>106</v>
      </c>
      <c r="C20" s="76" t="s">
        <v>8</v>
      </c>
      <c r="D20" s="76"/>
      <c r="E20" s="76" t="s">
        <v>9</v>
      </c>
      <c r="F20" s="76"/>
      <c r="G20" s="86">
        <v>43150</v>
      </c>
      <c r="H20" s="86">
        <v>43154</v>
      </c>
      <c r="I20" s="86" t="s">
        <v>10</v>
      </c>
      <c r="J20" s="84" t="s">
        <v>74</v>
      </c>
      <c r="K20" s="76"/>
      <c r="L20" s="76"/>
      <c r="M20" s="76"/>
      <c r="N20" s="76"/>
      <c r="O20" s="79"/>
      <c r="P20" s="80"/>
      <c r="Q20" s="80"/>
      <c r="R20" s="76"/>
      <c r="S20" s="51"/>
      <c r="T20" s="29"/>
      <c r="U20" s="26"/>
    </row>
    <row r="21" spans="1:21" s="27" customFormat="1" ht="33" customHeight="1">
      <c r="A21" s="79">
        <v>2</v>
      </c>
      <c r="B21" s="84" t="s">
        <v>31</v>
      </c>
      <c r="C21" s="76" t="s">
        <v>8</v>
      </c>
      <c r="D21" s="76"/>
      <c r="E21" s="76" t="s">
        <v>9</v>
      </c>
      <c r="F21" s="76"/>
      <c r="G21" s="86">
        <v>43150</v>
      </c>
      <c r="H21" s="86">
        <v>43154</v>
      </c>
      <c r="I21" s="86" t="s">
        <v>10</v>
      </c>
      <c r="J21" s="84" t="s">
        <v>74</v>
      </c>
      <c r="K21" s="76"/>
      <c r="L21" s="76"/>
      <c r="M21" s="76"/>
      <c r="N21" s="76"/>
      <c r="O21" s="79"/>
      <c r="P21" s="80"/>
      <c r="Q21" s="80"/>
      <c r="R21" s="76"/>
      <c r="S21" s="51"/>
      <c r="T21" s="29"/>
      <c r="U21" s="26"/>
    </row>
    <row r="22" spans="1:21" s="13" customFormat="1" ht="30" customHeight="1">
      <c r="A22" s="79">
        <v>3</v>
      </c>
      <c r="B22" s="76" t="s">
        <v>17</v>
      </c>
      <c r="C22" s="76" t="s">
        <v>8</v>
      </c>
      <c r="D22" s="76"/>
      <c r="E22" s="76" t="s">
        <v>9</v>
      </c>
      <c r="F22" s="87"/>
      <c r="G22" s="88">
        <v>43154</v>
      </c>
      <c r="H22" s="88">
        <v>43165</v>
      </c>
      <c r="I22" s="76" t="s">
        <v>10</v>
      </c>
      <c r="J22" s="84" t="s">
        <v>74</v>
      </c>
      <c r="K22" s="76"/>
      <c r="L22" s="79"/>
      <c r="M22" s="79"/>
      <c r="N22" s="79"/>
      <c r="O22" s="79"/>
      <c r="P22" s="77"/>
      <c r="Q22" s="80"/>
      <c r="R22" s="76"/>
      <c r="S22" s="51"/>
      <c r="T22" s="29"/>
      <c r="U22" s="26"/>
    </row>
    <row r="23" spans="1:21" s="13" customFormat="1" ht="30" customHeight="1">
      <c r="A23" s="79">
        <v>4</v>
      </c>
      <c r="B23" s="76" t="s">
        <v>13</v>
      </c>
      <c r="C23" s="76" t="s">
        <v>8</v>
      </c>
      <c r="D23" s="76"/>
      <c r="E23" s="76" t="s">
        <v>9</v>
      </c>
      <c r="F23" s="76"/>
      <c r="G23" s="86">
        <v>43166</v>
      </c>
      <c r="H23" s="86">
        <v>43171</v>
      </c>
      <c r="I23" s="76" t="s">
        <v>103</v>
      </c>
      <c r="J23" s="84" t="s">
        <v>108</v>
      </c>
      <c r="K23" s="76"/>
      <c r="L23" s="79"/>
      <c r="M23" s="79"/>
      <c r="N23" s="79"/>
      <c r="O23" s="79"/>
      <c r="P23" s="77"/>
      <c r="Q23" s="80"/>
      <c r="R23" s="76"/>
      <c r="S23" s="51"/>
      <c r="T23" s="29"/>
      <c r="U23" s="69"/>
    </row>
    <row r="24" spans="1:21" s="14" customFormat="1" ht="30" customHeight="1">
      <c r="A24" s="79">
        <v>5</v>
      </c>
      <c r="B24" s="84" t="s">
        <v>48</v>
      </c>
      <c r="C24" s="76" t="s">
        <v>8</v>
      </c>
      <c r="D24" s="76"/>
      <c r="E24" s="76" t="s">
        <v>9</v>
      </c>
      <c r="F24" s="76"/>
      <c r="G24" s="86">
        <v>43180</v>
      </c>
      <c r="H24" s="86">
        <v>43182</v>
      </c>
      <c r="I24" s="86" t="s">
        <v>10</v>
      </c>
      <c r="J24" s="84" t="s">
        <v>12</v>
      </c>
      <c r="K24" s="76"/>
      <c r="L24" s="76"/>
      <c r="M24" s="76"/>
      <c r="N24" s="76"/>
      <c r="O24" s="79"/>
      <c r="P24" s="77"/>
      <c r="Q24" s="80"/>
      <c r="R24" s="76"/>
      <c r="S24" s="52"/>
      <c r="T24" s="58"/>
      <c r="U24" s="26"/>
    </row>
    <row r="25" spans="1:29" s="14" customFormat="1" ht="30" customHeight="1">
      <c r="A25" s="79">
        <v>6</v>
      </c>
      <c r="B25" s="84" t="s">
        <v>48</v>
      </c>
      <c r="C25" s="76" t="s">
        <v>8</v>
      </c>
      <c r="D25" s="76"/>
      <c r="E25" s="76" t="s">
        <v>9</v>
      </c>
      <c r="F25" s="76"/>
      <c r="G25" s="86">
        <v>43181</v>
      </c>
      <c r="H25" s="86">
        <v>43182</v>
      </c>
      <c r="I25" s="86" t="s">
        <v>10</v>
      </c>
      <c r="J25" s="84" t="s">
        <v>12</v>
      </c>
      <c r="K25" s="76"/>
      <c r="L25" s="76"/>
      <c r="M25" s="76"/>
      <c r="N25" s="76"/>
      <c r="O25" s="79"/>
      <c r="P25" s="77"/>
      <c r="Q25" s="80"/>
      <c r="R25" s="76"/>
      <c r="S25" s="52"/>
      <c r="T25" s="58"/>
      <c r="U25" s="26"/>
      <c r="V25" s="28"/>
      <c r="W25" s="28"/>
      <c r="X25" s="28"/>
      <c r="Y25" s="28"/>
      <c r="Z25" s="28"/>
      <c r="AA25" s="28"/>
      <c r="AB25" s="28"/>
      <c r="AC25" s="28"/>
    </row>
    <row r="26" spans="1:29" s="14" customFormat="1" ht="30" customHeight="1">
      <c r="A26" s="79">
        <v>7</v>
      </c>
      <c r="B26" s="76" t="s">
        <v>17</v>
      </c>
      <c r="C26" s="76" t="s">
        <v>8</v>
      </c>
      <c r="D26" s="76"/>
      <c r="E26" s="76" t="s">
        <v>9</v>
      </c>
      <c r="F26" s="76"/>
      <c r="G26" s="86">
        <v>43183</v>
      </c>
      <c r="H26" s="86">
        <v>43198</v>
      </c>
      <c r="I26" s="86" t="s">
        <v>10</v>
      </c>
      <c r="J26" s="84" t="s">
        <v>14</v>
      </c>
      <c r="K26" s="84"/>
      <c r="L26" s="79"/>
      <c r="M26" s="76"/>
      <c r="N26" s="76"/>
      <c r="O26" s="79"/>
      <c r="P26" s="77"/>
      <c r="Q26" s="80"/>
      <c r="R26" s="76"/>
      <c r="S26" s="52"/>
      <c r="T26" s="58"/>
      <c r="U26" s="26"/>
      <c r="V26" s="28"/>
      <c r="W26" s="28"/>
      <c r="X26" s="28"/>
      <c r="Y26" s="28"/>
      <c r="Z26" s="28"/>
      <c r="AA26" s="28"/>
      <c r="AB26" s="28"/>
      <c r="AC26" s="28"/>
    </row>
    <row r="27" spans="1:29" s="14" customFormat="1" ht="30" customHeight="1">
      <c r="A27" s="79">
        <v>8</v>
      </c>
      <c r="B27" s="76" t="s">
        <v>17</v>
      </c>
      <c r="C27" s="76" t="s">
        <v>8</v>
      </c>
      <c r="D27" s="76"/>
      <c r="E27" s="76" t="s">
        <v>9</v>
      </c>
      <c r="F27" s="76"/>
      <c r="G27" s="86">
        <v>43199</v>
      </c>
      <c r="H27" s="86">
        <v>43214</v>
      </c>
      <c r="I27" s="86" t="s">
        <v>10</v>
      </c>
      <c r="J27" s="84" t="s">
        <v>14</v>
      </c>
      <c r="K27" s="84"/>
      <c r="L27" s="76"/>
      <c r="M27" s="76"/>
      <c r="N27" s="76"/>
      <c r="O27" s="79"/>
      <c r="P27" s="77"/>
      <c r="Q27" s="80"/>
      <c r="R27" s="76"/>
      <c r="S27" s="52"/>
      <c r="T27" s="58"/>
      <c r="U27" s="63"/>
      <c r="V27" s="28"/>
      <c r="W27" s="28"/>
      <c r="X27" s="28"/>
      <c r="Y27" s="28"/>
      <c r="Z27" s="28"/>
      <c r="AA27" s="28"/>
      <c r="AB27" s="28"/>
      <c r="AC27" s="28"/>
    </row>
    <row r="28" spans="1:29" s="13" customFormat="1" ht="30" customHeight="1">
      <c r="A28" s="79">
        <v>9</v>
      </c>
      <c r="B28" s="76" t="s">
        <v>16</v>
      </c>
      <c r="C28" s="76" t="s">
        <v>8</v>
      </c>
      <c r="D28" s="76"/>
      <c r="E28" s="76" t="s">
        <v>9</v>
      </c>
      <c r="F28" s="76"/>
      <c r="G28" s="86" t="s">
        <v>75</v>
      </c>
      <c r="H28" s="86" t="s">
        <v>75</v>
      </c>
      <c r="I28" s="86" t="s">
        <v>73</v>
      </c>
      <c r="J28" s="84" t="s">
        <v>73</v>
      </c>
      <c r="K28" s="76"/>
      <c r="L28" s="76"/>
      <c r="M28" s="76"/>
      <c r="N28" s="76"/>
      <c r="O28" s="79"/>
      <c r="P28" s="80"/>
      <c r="Q28" s="80"/>
      <c r="R28" s="76"/>
      <c r="S28" s="51"/>
      <c r="T28" s="29"/>
      <c r="U28" s="26"/>
      <c r="V28" s="27"/>
      <c r="W28" s="27"/>
      <c r="X28" s="27"/>
      <c r="Y28" s="27"/>
      <c r="Z28" s="27"/>
      <c r="AA28" s="27"/>
      <c r="AB28" s="27"/>
      <c r="AC28" s="27"/>
    </row>
    <row r="29" spans="1:29" s="124" customFormat="1" ht="30" customHeight="1">
      <c r="A29" s="79">
        <v>10</v>
      </c>
      <c r="B29" s="76" t="s">
        <v>11</v>
      </c>
      <c r="C29" s="76" t="s">
        <v>8</v>
      </c>
      <c r="D29" s="76"/>
      <c r="E29" s="76" t="s">
        <v>9</v>
      </c>
      <c r="F29" s="76"/>
      <c r="G29" s="86">
        <v>43264</v>
      </c>
      <c r="H29" s="86">
        <v>43268</v>
      </c>
      <c r="I29" s="86" t="s">
        <v>10</v>
      </c>
      <c r="J29" s="84" t="s">
        <v>30</v>
      </c>
      <c r="K29" s="76"/>
      <c r="L29" s="76"/>
      <c r="M29" s="76"/>
      <c r="N29" s="76"/>
      <c r="O29" s="79"/>
      <c r="P29" s="80"/>
      <c r="Q29" s="80"/>
      <c r="R29" s="76"/>
      <c r="S29" s="120"/>
      <c r="T29" s="121"/>
      <c r="U29" s="122"/>
      <c r="V29" s="123"/>
      <c r="W29" s="123"/>
      <c r="X29" s="123"/>
      <c r="Y29" s="123"/>
      <c r="Z29" s="123"/>
      <c r="AA29" s="123"/>
      <c r="AB29" s="123"/>
      <c r="AC29" s="123"/>
    </row>
    <row r="30" spans="1:29" s="13" customFormat="1" ht="30" customHeight="1">
      <c r="A30" s="79">
        <v>11</v>
      </c>
      <c r="B30" s="76" t="s">
        <v>31</v>
      </c>
      <c r="C30" s="76" t="s">
        <v>8</v>
      </c>
      <c r="D30" s="76"/>
      <c r="E30" s="76" t="s">
        <v>9</v>
      </c>
      <c r="F30" s="76"/>
      <c r="G30" s="86">
        <v>43264</v>
      </c>
      <c r="H30" s="86">
        <v>43268</v>
      </c>
      <c r="I30" s="86" t="s">
        <v>10</v>
      </c>
      <c r="J30" s="84" t="s">
        <v>30</v>
      </c>
      <c r="K30" s="76"/>
      <c r="L30" s="76"/>
      <c r="M30" s="76"/>
      <c r="N30" s="76"/>
      <c r="O30" s="79"/>
      <c r="P30" s="80"/>
      <c r="Q30" s="80"/>
      <c r="R30" s="76"/>
      <c r="S30" s="51"/>
      <c r="T30" s="29"/>
      <c r="U30" s="26"/>
      <c r="V30" s="27"/>
      <c r="W30" s="27"/>
      <c r="X30" s="27"/>
      <c r="Y30" s="27"/>
      <c r="Z30" s="27"/>
      <c r="AA30" s="27"/>
      <c r="AB30" s="27"/>
      <c r="AC30" s="27"/>
    </row>
    <row r="31" spans="1:29" s="13" customFormat="1" ht="30" customHeight="1">
      <c r="A31" s="79">
        <v>12</v>
      </c>
      <c r="B31" s="76" t="s">
        <v>17</v>
      </c>
      <c r="C31" s="76" t="s">
        <v>8</v>
      </c>
      <c r="D31" s="76"/>
      <c r="E31" s="76" t="s">
        <v>9</v>
      </c>
      <c r="F31" s="76"/>
      <c r="G31" s="86">
        <v>43282</v>
      </c>
      <c r="H31" s="86">
        <v>43294</v>
      </c>
      <c r="I31" s="86" t="s">
        <v>10</v>
      </c>
      <c r="J31" s="84" t="s">
        <v>87</v>
      </c>
      <c r="K31" s="76"/>
      <c r="L31" s="76"/>
      <c r="M31" s="76"/>
      <c r="N31" s="76"/>
      <c r="O31" s="79"/>
      <c r="P31" s="77"/>
      <c r="Q31" s="80"/>
      <c r="R31" s="76"/>
      <c r="S31" s="51"/>
      <c r="T31" s="29"/>
      <c r="U31" s="26"/>
      <c r="V31" s="27"/>
      <c r="W31" s="27"/>
      <c r="X31" s="27"/>
      <c r="Y31" s="27"/>
      <c r="Z31" s="27"/>
      <c r="AA31" s="27"/>
      <c r="AB31" s="27"/>
      <c r="AC31" s="27"/>
    </row>
    <row r="32" spans="1:29" s="13" customFormat="1" ht="30" customHeight="1">
      <c r="A32" s="79">
        <v>13</v>
      </c>
      <c r="B32" s="76" t="s">
        <v>15</v>
      </c>
      <c r="C32" s="76" t="s">
        <v>8</v>
      </c>
      <c r="D32" s="76"/>
      <c r="E32" s="76" t="s">
        <v>9</v>
      </c>
      <c r="F32" s="76"/>
      <c r="G32" s="86">
        <v>43295</v>
      </c>
      <c r="H32" s="86">
        <v>43303</v>
      </c>
      <c r="I32" s="86" t="s">
        <v>103</v>
      </c>
      <c r="J32" s="84" t="s">
        <v>109</v>
      </c>
      <c r="K32" s="76"/>
      <c r="L32" s="76"/>
      <c r="M32" s="76"/>
      <c r="N32" s="76"/>
      <c r="O32" s="79"/>
      <c r="P32" s="77"/>
      <c r="Q32" s="119"/>
      <c r="R32" s="76"/>
      <c r="S32" s="52"/>
      <c r="T32" s="29"/>
      <c r="U32" s="26"/>
      <c r="V32" s="27"/>
      <c r="W32" s="27"/>
      <c r="X32" s="27"/>
      <c r="Y32" s="27"/>
      <c r="Z32" s="27"/>
      <c r="AA32" s="27"/>
      <c r="AB32" s="27"/>
      <c r="AC32" s="27"/>
    </row>
    <row r="33" spans="1:29" s="13" customFormat="1" ht="30" customHeight="1">
      <c r="A33" s="79">
        <v>14</v>
      </c>
      <c r="B33" s="76" t="s">
        <v>11</v>
      </c>
      <c r="C33" s="84" t="s">
        <v>141</v>
      </c>
      <c r="D33" s="76"/>
      <c r="E33" s="76" t="s">
        <v>9</v>
      </c>
      <c r="F33" s="76"/>
      <c r="G33" s="86">
        <v>43316</v>
      </c>
      <c r="H33" s="86">
        <v>43317</v>
      </c>
      <c r="I33" s="86" t="s">
        <v>20</v>
      </c>
      <c r="J33" s="84" t="s">
        <v>136</v>
      </c>
      <c r="K33" s="76"/>
      <c r="L33" s="76"/>
      <c r="M33" s="76"/>
      <c r="N33" s="76"/>
      <c r="O33" s="79"/>
      <c r="P33" s="77"/>
      <c r="Q33" s="80"/>
      <c r="R33" s="76"/>
      <c r="S33" s="52"/>
      <c r="T33" s="29"/>
      <c r="U33" s="26"/>
      <c r="V33" s="27"/>
      <c r="W33" s="27"/>
      <c r="X33" s="27"/>
      <c r="Y33" s="27"/>
      <c r="Z33" s="27"/>
      <c r="AA33" s="27"/>
      <c r="AB33" s="27"/>
      <c r="AC33" s="27"/>
    </row>
    <row r="34" spans="1:29" s="13" customFormat="1" ht="30" customHeight="1">
      <c r="A34" s="79">
        <v>15</v>
      </c>
      <c r="B34" s="84" t="s">
        <v>48</v>
      </c>
      <c r="C34" s="76" t="s">
        <v>8</v>
      </c>
      <c r="D34" s="76"/>
      <c r="E34" s="76" t="s">
        <v>9</v>
      </c>
      <c r="F34" s="76"/>
      <c r="G34" s="86">
        <v>43362</v>
      </c>
      <c r="H34" s="86">
        <v>43363</v>
      </c>
      <c r="I34" s="86" t="s">
        <v>10</v>
      </c>
      <c r="J34" s="84" t="s">
        <v>12</v>
      </c>
      <c r="K34" s="76"/>
      <c r="L34" s="76"/>
      <c r="M34" s="76"/>
      <c r="N34" s="76"/>
      <c r="O34" s="79"/>
      <c r="P34" s="80"/>
      <c r="Q34" s="80"/>
      <c r="R34" s="76"/>
      <c r="S34" s="52"/>
      <c r="T34" s="29"/>
      <c r="U34" s="26"/>
      <c r="V34" s="27"/>
      <c r="W34" s="27"/>
      <c r="X34" s="27"/>
      <c r="Y34" s="27"/>
      <c r="Z34" s="27"/>
      <c r="AA34" s="27"/>
      <c r="AB34" s="27"/>
      <c r="AC34" s="27"/>
    </row>
    <row r="35" spans="1:29" s="13" customFormat="1" ht="35.25" customHeight="1">
      <c r="A35" s="79">
        <v>16</v>
      </c>
      <c r="B35" s="84" t="s">
        <v>48</v>
      </c>
      <c r="C35" s="76" t="s">
        <v>8</v>
      </c>
      <c r="D35" s="76"/>
      <c r="E35" s="76" t="s">
        <v>9</v>
      </c>
      <c r="F35" s="87"/>
      <c r="G35" s="86">
        <v>43363</v>
      </c>
      <c r="H35" s="86">
        <v>43364</v>
      </c>
      <c r="I35" s="86" t="s">
        <v>10</v>
      </c>
      <c r="J35" s="84" t="s">
        <v>12</v>
      </c>
      <c r="K35" s="87"/>
      <c r="L35" s="76"/>
      <c r="M35" s="76"/>
      <c r="N35" s="76"/>
      <c r="O35" s="79"/>
      <c r="P35" s="80"/>
      <c r="Q35" s="80"/>
      <c r="R35" s="76"/>
      <c r="S35" s="51"/>
      <c r="T35" s="71"/>
      <c r="U35" s="71"/>
      <c r="V35" s="27"/>
      <c r="W35" s="64"/>
      <c r="X35" s="64"/>
      <c r="Y35" s="27"/>
      <c r="Z35" s="27"/>
      <c r="AA35" s="27"/>
      <c r="AB35" s="27"/>
      <c r="AC35" s="27"/>
    </row>
    <row r="36" spans="1:29" s="13" customFormat="1" ht="30" customHeight="1">
      <c r="A36" s="79">
        <v>17</v>
      </c>
      <c r="B36" s="76" t="s">
        <v>17</v>
      </c>
      <c r="C36" s="76" t="s">
        <v>8</v>
      </c>
      <c r="D36" s="76"/>
      <c r="E36" s="76" t="s">
        <v>9</v>
      </c>
      <c r="F36" s="87"/>
      <c r="G36" s="86">
        <v>43389</v>
      </c>
      <c r="H36" s="86">
        <v>43404</v>
      </c>
      <c r="I36" s="86" t="s">
        <v>10</v>
      </c>
      <c r="J36" s="84" t="s">
        <v>91</v>
      </c>
      <c r="K36" s="87"/>
      <c r="L36" s="76"/>
      <c r="M36" s="76"/>
      <c r="N36" s="76"/>
      <c r="O36" s="79"/>
      <c r="P36" s="80"/>
      <c r="Q36" s="80"/>
      <c r="R36" s="76"/>
      <c r="S36" s="51"/>
      <c r="T36" s="71"/>
      <c r="U36" s="71"/>
      <c r="V36" s="27"/>
      <c r="W36" s="64"/>
      <c r="X36" s="64"/>
      <c r="Y36" s="27"/>
      <c r="Z36" s="27"/>
      <c r="AA36" s="27"/>
      <c r="AB36" s="27"/>
      <c r="AC36" s="27"/>
    </row>
    <row r="37" spans="1:29" s="13" customFormat="1" ht="30" customHeight="1">
      <c r="A37" s="79">
        <v>18</v>
      </c>
      <c r="B37" s="76" t="s">
        <v>11</v>
      </c>
      <c r="C37" s="76" t="s">
        <v>132</v>
      </c>
      <c r="D37" s="76"/>
      <c r="E37" s="76" t="s">
        <v>9</v>
      </c>
      <c r="F37" s="87"/>
      <c r="G37" s="86">
        <v>43372</v>
      </c>
      <c r="H37" s="86">
        <v>43373</v>
      </c>
      <c r="I37" s="86" t="s">
        <v>10</v>
      </c>
      <c r="J37" s="84" t="s">
        <v>135</v>
      </c>
      <c r="K37" s="87"/>
      <c r="L37" s="76"/>
      <c r="M37" s="76"/>
      <c r="N37" s="76"/>
      <c r="O37" s="79"/>
      <c r="P37" s="80"/>
      <c r="Q37" s="80"/>
      <c r="R37" s="76"/>
      <c r="S37" s="51"/>
      <c r="T37" s="71"/>
      <c r="U37" s="71"/>
      <c r="V37" s="27"/>
      <c r="W37" s="64"/>
      <c r="X37" s="64"/>
      <c r="Y37" s="27"/>
      <c r="Z37" s="27"/>
      <c r="AA37" s="27"/>
      <c r="AB37" s="27"/>
      <c r="AC37" s="27"/>
    </row>
    <row r="38" spans="1:29" s="13" customFormat="1" ht="30" customHeight="1">
      <c r="A38" s="79">
        <v>19</v>
      </c>
      <c r="B38" s="76" t="s">
        <v>15</v>
      </c>
      <c r="C38" s="76" t="s">
        <v>8</v>
      </c>
      <c r="D38" s="76"/>
      <c r="E38" s="76" t="s">
        <v>9</v>
      </c>
      <c r="F38" s="87"/>
      <c r="G38" s="86" t="s">
        <v>73</v>
      </c>
      <c r="H38" s="86" t="s">
        <v>73</v>
      </c>
      <c r="I38" s="86" t="s">
        <v>73</v>
      </c>
      <c r="J38" s="84" t="s">
        <v>73</v>
      </c>
      <c r="K38" s="87"/>
      <c r="L38" s="76"/>
      <c r="M38" s="76"/>
      <c r="N38" s="76"/>
      <c r="O38" s="79"/>
      <c r="P38" s="80"/>
      <c r="Q38" s="80"/>
      <c r="R38" s="76"/>
      <c r="S38" s="51"/>
      <c r="T38" s="71"/>
      <c r="U38" s="71"/>
      <c r="V38" s="27"/>
      <c r="W38" s="64"/>
      <c r="X38" s="64"/>
      <c r="Y38" s="27"/>
      <c r="Z38" s="27"/>
      <c r="AA38" s="27"/>
      <c r="AB38" s="27"/>
      <c r="AC38" s="27"/>
    </row>
    <row r="39" spans="1:21" s="14" customFormat="1" ht="19.5" customHeight="1">
      <c r="A39" s="141" t="s">
        <v>68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89">
        <f>SUM(P20:P38)</f>
        <v>0</v>
      </c>
      <c r="Q39" s="89">
        <f>SUM(Q20:Q38)</f>
        <v>0</v>
      </c>
      <c r="R39" s="76"/>
      <c r="S39" s="52"/>
      <c r="T39" s="58"/>
      <c r="U39" s="26"/>
    </row>
    <row r="40" spans="1:22" s="19" customFormat="1" ht="30" customHeight="1">
      <c r="A40" s="147" t="s">
        <v>55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51"/>
      <c r="T40" s="30"/>
      <c r="U40" s="30"/>
      <c r="V40" s="18"/>
    </row>
    <row r="41" spans="1:21" s="20" customFormat="1" ht="30" customHeight="1">
      <c r="A41" s="79">
        <v>1</v>
      </c>
      <c r="B41" s="84" t="s">
        <v>48</v>
      </c>
      <c r="C41" s="90" t="s">
        <v>18</v>
      </c>
      <c r="D41" s="76"/>
      <c r="E41" s="77" t="s">
        <v>19</v>
      </c>
      <c r="F41" s="76"/>
      <c r="G41" s="100" t="s">
        <v>92</v>
      </c>
      <c r="H41" s="100" t="s">
        <v>82</v>
      </c>
      <c r="I41" s="84" t="s">
        <v>20</v>
      </c>
      <c r="J41" s="84" t="s">
        <v>12</v>
      </c>
      <c r="K41" s="84"/>
      <c r="L41" s="84"/>
      <c r="M41" s="84"/>
      <c r="N41" s="84"/>
      <c r="O41" s="79"/>
      <c r="P41" s="77"/>
      <c r="Q41" s="80"/>
      <c r="R41" s="77"/>
      <c r="S41" s="51"/>
      <c r="T41" s="30"/>
      <c r="U41" s="68"/>
    </row>
    <row r="42" spans="1:21" s="20" customFormat="1" ht="30" customHeight="1">
      <c r="A42" s="79">
        <v>2</v>
      </c>
      <c r="B42" s="77" t="s">
        <v>16</v>
      </c>
      <c r="C42" s="90" t="s">
        <v>18</v>
      </c>
      <c r="D42" s="91"/>
      <c r="E42" s="77" t="s">
        <v>19</v>
      </c>
      <c r="F42" s="91"/>
      <c r="G42" s="92" t="s">
        <v>104</v>
      </c>
      <c r="H42" s="92" t="s">
        <v>105</v>
      </c>
      <c r="I42" s="90" t="s">
        <v>21</v>
      </c>
      <c r="J42" s="77" t="s">
        <v>115</v>
      </c>
      <c r="K42" s="77"/>
      <c r="L42" s="93"/>
      <c r="M42" s="93"/>
      <c r="N42" s="93"/>
      <c r="O42" s="94"/>
      <c r="P42" s="77"/>
      <c r="Q42" s="77"/>
      <c r="R42" s="77"/>
      <c r="S42" s="51"/>
      <c r="T42" s="67"/>
      <c r="U42" s="68"/>
    </row>
    <row r="43" spans="1:21" s="20" customFormat="1" ht="30" customHeight="1">
      <c r="A43" s="79">
        <v>3</v>
      </c>
      <c r="B43" s="77" t="s">
        <v>16</v>
      </c>
      <c r="C43" s="90" t="s">
        <v>18</v>
      </c>
      <c r="D43" s="91"/>
      <c r="E43" s="77" t="s">
        <v>19</v>
      </c>
      <c r="F43" s="91"/>
      <c r="G43" s="92" t="s">
        <v>104</v>
      </c>
      <c r="H43" s="92" t="s">
        <v>105</v>
      </c>
      <c r="I43" s="90" t="s">
        <v>116</v>
      </c>
      <c r="J43" s="77" t="s">
        <v>121</v>
      </c>
      <c r="K43" s="77"/>
      <c r="L43" s="93"/>
      <c r="M43" s="93"/>
      <c r="N43" s="93"/>
      <c r="O43" s="94"/>
      <c r="P43" s="77"/>
      <c r="Q43" s="77"/>
      <c r="R43" s="77"/>
      <c r="S43" s="51"/>
      <c r="T43" s="67"/>
      <c r="U43" s="68"/>
    </row>
    <row r="44" spans="1:21" s="20" customFormat="1" ht="30" customHeight="1">
      <c r="A44" s="79">
        <v>4</v>
      </c>
      <c r="B44" s="90" t="s">
        <v>17</v>
      </c>
      <c r="C44" s="90" t="s">
        <v>18</v>
      </c>
      <c r="D44" s="91"/>
      <c r="E44" s="77" t="s">
        <v>19</v>
      </c>
      <c r="F44" s="91"/>
      <c r="G44" s="86" t="s">
        <v>117</v>
      </c>
      <c r="H44" s="86" t="s">
        <v>101</v>
      </c>
      <c r="I44" s="86" t="s">
        <v>10</v>
      </c>
      <c r="J44" s="84" t="s">
        <v>23</v>
      </c>
      <c r="K44" s="84"/>
      <c r="L44" s="93"/>
      <c r="M44" s="93"/>
      <c r="N44" s="93"/>
      <c r="O44" s="94"/>
      <c r="P44" s="90"/>
      <c r="Q44" s="80"/>
      <c r="R44" s="77"/>
      <c r="S44" s="51"/>
      <c r="T44" s="30"/>
      <c r="U44" s="68"/>
    </row>
    <row r="45" spans="1:21" s="20" customFormat="1" ht="30" customHeight="1">
      <c r="A45" s="79">
        <v>5</v>
      </c>
      <c r="B45" s="77" t="s">
        <v>16</v>
      </c>
      <c r="C45" s="90" t="s">
        <v>18</v>
      </c>
      <c r="D45" s="91"/>
      <c r="E45" s="77" t="s">
        <v>19</v>
      </c>
      <c r="F45" s="91"/>
      <c r="G45" s="101" t="s">
        <v>75</v>
      </c>
      <c r="H45" s="101" t="s">
        <v>105</v>
      </c>
      <c r="I45" s="90" t="s">
        <v>49</v>
      </c>
      <c r="J45" s="77" t="s">
        <v>122</v>
      </c>
      <c r="K45" s="77"/>
      <c r="L45" s="93"/>
      <c r="M45" s="93"/>
      <c r="N45" s="93"/>
      <c r="O45" s="94"/>
      <c r="P45" s="77"/>
      <c r="Q45" s="80"/>
      <c r="R45" s="77"/>
      <c r="S45" s="51"/>
      <c r="T45" s="25"/>
      <c r="U45" s="68"/>
    </row>
    <row r="46" spans="1:21" s="20" customFormat="1" ht="30" customHeight="1">
      <c r="A46" s="79">
        <v>6</v>
      </c>
      <c r="B46" s="77" t="s">
        <v>16</v>
      </c>
      <c r="C46" s="90" t="s">
        <v>18</v>
      </c>
      <c r="D46" s="91"/>
      <c r="E46" s="77" t="s">
        <v>19</v>
      </c>
      <c r="F46" s="91"/>
      <c r="G46" s="101" t="s">
        <v>75</v>
      </c>
      <c r="H46" s="101" t="s">
        <v>105</v>
      </c>
      <c r="I46" s="90" t="s">
        <v>22</v>
      </c>
      <c r="J46" s="77" t="s">
        <v>123</v>
      </c>
      <c r="K46" s="77"/>
      <c r="L46" s="93"/>
      <c r="M46" s="93"/>
      <c r="N46" s="93"/>
      <c r="O46" s="94"/>
      <c r="P46" s="77"/>
      <c r="Q46" s="80"/>
      <c r="R46" s="77"/>
      <c r="S46" s="51"/>
      <c r="T46" s="25"/>
      <c r="U46" s="68"/>
    </row>
    <row r="47" spans="1:21" s="20" customFormat="1" ht="30" customHeight="1">
      <c r="A47" s="79">
        <v>7</v>
      </c>
      <c r="B47" s="77" t="s">
        <v>16</v>
      </c>
      <c r="C47" s="90" t="s">
        <v>18</v>
      </c>
      <c r="D47" s="91"/>
      <c r="E47" s="77" t="s">
        <v>19</v>
      </c>
      <c r="F47" s="91"/>
      <c r="G47" s="101" t="s">
        <v>76</v>
      </c>
      <c r="H47" s="101" t="s">
        <v>105</v>
      </c>
      <c r="I47" s="90" t="s">
        <v>118</v>
      </c>
      <c r="J47" s="77" t="s">
        <v>124</v>
      </c>
      <c r="K47" s="77"/>
      <c r="L47" s="93"/>
      <c r="M47" s="93"/>
      <c r="N47" s="93"/>
      <c r="O47" s="94"/>
      <c r="P47" s="77"/>
      <c r="Q47" s="80"/>
      <c r="R47" s="77"/>
      <c r="S47" s="51"/>
      <c r="T47" s="25"/>
      <c r="U47" s="68"/>
    </row>
    <row r="48" spans="1:21" s="20" customFormat="1" ht="30" customHeight="1">
      <c r="A48" s="79">
        <v>8</v>
      </c>
      <c r="B48" s="77" t="s">
        <v>15</v>
      </c>
      <c r="C48" s="90" t="s">
        <v>18</v>
      </c>
      <c r="D48" s="91"/>
      <c r="E48" s="77" t="s">
        <v>19</v>
      </c>
      <c r="F48" s="91"/>
      <c r="G48" s="101" t="s">
        <v>125</v>
      </c>
      <c r="H48" s="101" t="s">
        <v>126</v>
      </c>
      <c r="I48" s="90" t="s">
        <v>103</v>
      </c>
      <c r="J48" s="77"/>
      <c r="K48" s="77"/>
      <c r="L48" s="93"/>
      <c r="M48" s="93"/>
      <c r="N48" s="93"/>
      <c r="O48" s="94"/>
      <c r="P48" s="77"/>
      <c r="Q48" s="80"/>
      <c r="R48" s="77"/>
      <c r="S48" s="51"/>
      <c r="T48" s="25"/>
      <c r="U48" s="68"/>
    </row>
    <row r="49" spans="1:21" s="20" customFormat="1" ht="30" customHeight="1">
      <c r="A49" s="79">
        <v>9</v>
      </c>
      <c r="B49" s="77" t="s">
        <v>11</v>
      </c>
      <c r="C49" s="90" t="s">
        <v>18</v>
      </c>
      <c r="D49" s="91"/>
      <c r="E49" s="77" t="s">
        <v>19</v>
      </c>
      <c r="F49" s="91"/>
      <c r="G49" s="101" t="s">
        <v>137</v>
      </c>
      <c r="H49" s="101" t="s">
        <v>138</v>
      </c>
      <c r="I49" s="90" t="s">
        <v>10</v>
      </c>
      <c r="J49" s="77" t="s">
        <v>74</v>
      </c>
      <c r="K49" s="77"/>
      <c r="L49" s="93"/>
      <c r="M49" s="93"/>
      <c r="N49" s="93"/>
      <c r="O49" s="94"/>
      <c r="P49" s="77"/>
      <c r="Q49" s="77"/>
      <c r="R49" s="77"/>
      <c r="S49" s="51"/>
      <c r="T49" s="25"/>
      <c r="U49" s="68"/>
    </row>
    <row r="50" spans="1:21" s="20" customFormat="1" ht="30" customHeight="1">
      <c r="A50" s="79">
        <v>10</v>
      </c>
      <c r="B50" s="77" t="s">
        <v>31</v>
      </c>
      <c r="C50" s="90" t="s">
        <v>18</v>
      </c>
      <c r="D50" s="91"/>
      <c r="E50" s="77" t="s">
        <v>19</v>
      </c>
      <c r="F50" s="91"/>
      <c r="G50" s="101" t="s">
        <v>137</v>
      </c>
      <c r="H50" s="101" t="s">
        <v>138</v>
      </c>
      <c r="I50" s="90" t="s">
        <v>10</v>
      </c>
      <c r="J50" s="77" t="s">
        <v>74</v>
      </c>
      <c r="K50" s="77"/>
      <c r="L50" s="93"/>
      <c r="M50" s="93"/>
      <c r="N50" s="93"/>
      <c r="O50" s="94"/>
      <c r="P50" s="77"/>
      <c r="Q50" s="77"/>
      <c r="R50" s="77"/>
      <c r="S50" s="51"/>
      <c r="T50" s="25"/>
      <c r="U50" s="68"/>
    </row>
    <row r="51" spans="1:21" s="20" customFormat="1" ht="30" customHeight="1">
      <c r="A51" s="79">
        <v>11</v>
      </c>
      <c r="B51" s="84" t="s">
        <v>48</v>
      </c>
      <c r="C51" s="90" t="s">
        <v>18</v>
      </c>
      <c r="D51" s="91"/>
      <c r="E51" s="77" t="s">
        <v>19</v>
      </c>
      <c r="F51" s="91"/>
      <c r="G51" s="101" t="s">
        <v>97</v>
      </c>
      <c r="H51" s="101" t="s">
        <v>82</v>
      </c>
      <c r="I51" s="90" t="s">
        <v>10</v>
      </c>
      <c r="J51" s="77" t="s">
        <v>12</v>
      </c>
      <c r="K51" s="77"/>
      <c r="L51" s="93"/>
      <c r="M51" s="93"/>
      <c r="N51" s="93"/>
      <c r="O51" s="94"/>
      <c r="P51" s="77"/>
      <c r="Q51" s="77"/>
      <c r="R51" s="77"/>
      <c r="S51" s="51"/>
      <c r="T51" s="25"/>
      <c r="U51" s="68"/>
    </row>
    <row r="52" spans="1:21" s="20" customFormat="1" ht="30" customHeight="1">
      <c r="A52" s="102">
        <v>12</v>
      </c>
      <c r="B52" s="103" t="s">
        <v>17</v>
      </c>
      <c r="C52" s="90" t="s">
        <v>18</v>
      </c>
      <c r="D52" s="91"/>
      <c r="E52" s="104" t="s">
        <v>19</v>
      </c>
      <c r="F52" s="91"/>
      <c r="G52" s="92" t="s">
        <v>119</v>
      </c>
      <c r="H52" s="92" t="s">
        <v>101</v>
      </c>
      <c r="I52" s="77" t="s">
        <v>10</v>
      </c>
      <c r="J52" s="77" t="s">
        <v>23</v>
      </c>
      <c r="K52" s="77"/>
      <c r="L52" s="93"/>
      <c r="M52" s="93"/>
      <c r="N52" s="93"/>
      <c r="O52" s="94"/>
      <c r="P52" s="90"/>
      <c r="Q52" s="77"/>
      <c r="R52" s="77"/>
      <c r="S52" s="51"/>
      <c r="T52" s="25"/>
      <c r="U52" s="68"/>
    </row>
    <row r="53" spans="1:21" s="20" customFormat="1" ht="30" customHeight="1">
      <c r="A53" s="79">
        <v>13</v>
      </c>
      <c r="B53" s="90" t="s">
        <v>13</v>
      </c>
      <c r="C53" s="90" t="s">
        <v>18</v>
      </c>
      <c r="D53" s="91"/>
      <c r="E53" s="77" t="s">
        <v>19</v>
      </c>
      <c r="F53" s="91"/>
      <c r="G53" s="101" t="s">
        <v>119</v>
      </c>
      <c r="H53" s="101" t="s">
        <v>101</v>
      </c>
      <c r="I53" s="90" t="s">
        <v>73</v>
      </c>
      <c r="J53" s="77" t="s">
        <v>73</v>
      </c>
      <c r="K53" s="77"/>
      <c r="L53" s="105"/>
      <c r="M53" s="105"/>
      <c r="N53" s="105"/>
      <c r="O53" s="94"/>
      <c r="P53" s="77"/>
      <c r="Q53" s="77"/>
      <c r="R53" s="77"/>
      <c r="S53" s="51"/>
      <c r="T53" s="30"/>
      <c r="U53" s="30"/>
    </row>
    <row r="54" spans="1:21" s="21" customFormat="1" ht="30" customHeight="1">
      <c r="A54" s="79">
        <v>14</v>
      </c>
      <c r="B54" s="84" t="s">
        <v>16</v>
      </c>
      <c r="C54" s="90" t="s">
        <v>18</v>
      </c>
      <c r="D54" s="91"/>
      <c r="E54" s="77" t="s">
        <v>19</v>
      </c>
      <c r="F54" s="91"/>
      <c r="G54" s="100" t="s">
        <v>73</v>
      </c>
      <c r="H54" s="100" t="s">
        <v>105</v>
      </c>
      <c r="I54" s="84" t="s">
        <v>73</v>
      </c>
      <c r="J54" s="84" t="s">
        <v>73</v>
      </c>
      <c r="K54" s="84"/>
      <c r="L54" s="84"/>
      <c r="M54" s="84"/>
      <c r="N54" s="84"/>
      <c r="O54" s="94"/>
      <c r="P54" s="77"/>
      <c r="Q54" s="80"/>
      <c r="R54" s="77"/>
      <c r="S54" s="52"/>
      <c r="T54" s="72"/>
      <c r="U54" s="68"/>
    </row>
    <row r="55" spans="1:21" s="20" customFormat="1" ht="30" customHeight="1">
      <c r="A55" s="79">
        <v>15</v>
      </c>
      <c r="B55" s="77" t="s">
        <v>16</v>
      </c>
      <c r="C55" s="90" t="s">
        <v>18</v>
      </c>
      <c r="D55" s="91"/>
      <c r="E55" s="77" t="s">
        <v>19</v>
      </c>
      <c r="F55" s="78"/>
      <c r="G55" s="92" t="s">
        <v>73</v>
      </c>
      <c r="H55" s="92" t="s">
        <v>105</v>
      </c>
      <c r="I55" s="90" t="s">
        <v>73</v>
      </c>
      <c r="J55" s="77" t="s">
        <v>73</v>
      </c>
      <c r="K55" s="77"/>
      <c r="L55" s="93"/>
      <c r="M55" s="93"/>
      <c r="N55" s="93"/>
      <c r="O55" s="94"/>
      <c r="P55" s="77"/>
      <c r="Q55" s="80"/>
      <c r="R55" s="76"/>
      <c r="S55" s="51"/>
      <c r="T55" s="30"/>
      <c r="U55" s="68"/>
    </row>
    <row r="56" spans="1:21" s="32" customFormat="1" ht="30" customHeight="1">
      <c r="A56" s="79">
        <v>16</v>
      </c>
      <c r="B56" s="77" t="s">
        <v>17</v>
      </c>
      <c r="C56" s="90" t="s">
        <v>18</v>
      </c>
      <c r="D56" s="78"/>
      <c r="E56" s="77" t="s">
        <v>19</v>
      </c>
      <c r="F56" s="78"/>
      <c r="G56" s="92" t="s">
        <v>120</v>
      </c>
      <c r="H56" s="92" t="s">
        <v>98</v>
      </c>
      <c r="I56" s="90" t="s">
        <v>10</v>
      </c>
      <c r="J56" s="77" t="s">
        <v>114</v>
      </c>
      <c r="K56" s="77"/>
      <c r="L56" s="93"/>
      <c r="M56" s="93"/>
      <c r="N56" s="93"/>
      <c r="O56" s="94"/>
      <c r="P56" s="77"/>
      <c r="Q56" s="80"/>
      <c r="R56" s="77"/>
      <c r="S56" s="51"/>
      <c r="T56" s="30"/>
      <c r="U56" s="30"/>
    </row>
    <row r="57" spans="1:21" s="15" customFormat="1" ht="15.75" customHeight="1">
      <c r="A57" s="141" t="s">
        <v>68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06">
        <f>SUM(P41:P56)</f>
        <v>0</v>
      </c>
      <c r="Q57" s="106">
        <f>SUM(Q41:Q56)</f>
        <v>0</v>
      </c>
      <c r="R57" s="77"/>
      <c r="S57" s="51"/>
      <c r="T57" s="30"/>
      <c r="U57" s="31"/>
    </row>
    <row r="58" spans="1:21" s="16" customFormat="1" ht="30" customHeight="1">
      <c r="A58" s="147" t="s">
        <v>56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51"/>
      <c r="T58" s="33"/>
      <c r="U58" s="26"/>
    </row>
    <row r="59" spans="1:21" s="16" customFormat="1" ht="30" customHeight="1">
      <c r="A59" s="79">
        <v>1</v>
      </c>
      <c r="B59" s="76" t="s">
        <v>17</v>
      </c>
      <c r="C59" s="77" t="s">
        <v>26</v>
      </c>
      <c r="D59" s="78"/>
      <c r="E59" s="77" t="s">
        <v>19</v>
      </c>
      <c r="F59" s="78"/>
      <c r="G59" s="109" t="s">
        <v>128</v>
      </c>
      <c r="H59" s="109" t="s">
        <v>129</v>
      </c>
      <c r="I59" s="76" t="s">
        <v>10</v>
      </c>
      <c r="J59" s="84" t="s">
        <v>93</v>
      </c>
      <c r="K59" s="78"/>
      <c r="L59" s="79"/>
      <c r="M59" s="79"/>
      <c r="N59" s="79"/>
      <c r="O59" s="79"/>
      <c r="P59" s="80"/>
      <c r="Q59" s="80"/>
      <c r="R59" s="76"/>
      <c r="S59" s="51"/>
      <c r="T59" s="29"/>
      <c r="U59" s="69"/>
    </row>
    <row r="60" spans="1:21" s="16" customFormat="1" ht="30" customHeight="1">
      <c r="A60" s="79">
        <v>2</v>
      </c>
      <c r="B60" s="84" t="s">
        <v>48</v>
      </c>
      <c r="C60" s="77" t="s">
        <v>26</v>
      </c>
      <c r="D60" s="78"/>
      <c r="E60" s="77" t="s">
        <v>19</v>
      </c>
      <c r="F60" s="78"/>
      <c r="G60" s="109" t="s">
        <v>127</v>
      </c>
      <c r="H60" s="109" t="s">
        <v>130</v>
      </c>
      <c r="I60" s="76" t="s">
        <v>10</v>
      </c>
      <c r="J60" s="84" t="s">
        <v>12</v>
      </c>
      <c r="K60" s="78"/>
      <c r="L60" s="79"/>
      <c r="M60" s="79"/>
      <c r="N60" s="79"/>
      <c r="O60" s="79"/>
      <c r="P60" s="80"/>
      <c r="Q60" s="80"/>
      <c r="R60" s="76"/>
      <c r="S60" s="51"/>
      <c r="T60" s="29"/>
      <c r="U60" s="69"/>
    </row>
    <row r="61" spans="1:21" s="125" customFormat="1" ht="30" customHeight="1">
      <c r="A61" s="79">
        <v>3</v>
      </c>
      <c r="B61" s="76" t="s">
        <v>11</v>
      </c>
      <c r="C61" s="77" t="s">
        <v>26</v>
      </c>
      <c r="D61" s="78"/>
      <c r="E61" s="77" t="s">
        <v>19</v>
      </c>
      <c r="F61" s="78"/>
      <c r="G61" s="109" t="s">
        <v>139</v>
      </c>
      <c r="H61" s="109" t="s">
        <v>140</v>
      </c>
      <c r="I61" s="76" t="s">
        <v>10</v>
      </c>
      <c r="J61" s="84" t="s">
        <v>84</v>
      </c>
      <c r="K61" s="78"/>
      <c r="L61" s="79"/>
      <c r="M61" s="79"/>
      <c r="N61" s="79"/>
      <c r="O61" s="79"/>
      <c r="P61" s="80"/>
      <c r="Q61" s="80"/>
      <c r="R61" s="76"/>
      <c r="S61" s="120"/>
      <c r="T61" s="121"/>
      <c r="U61" s="122"/>
    </row>
    <row r="62" spans="1:21" s="16" customFormat="1" ht="30" customHeight="1">
      <c r="A62" s="79">
        <v>4</v>
      </c>
      <c r="B62" s="76" t="s">
        <v>31</v>
      </c>
      <c r="C62" s="77" t="s">
        <v>26</v>
      </c>
      <c r="D62" s="78"/>
      <c r="E62" s="77" t="s">
        <v>19</v>
      </c>
      <c r="F62" s="78"/>
      <c r="G62" s="109" t="s">
        <v>139</v>
      </c>
      <c r="H62" s="109" t="s">
        <v>140</v>
      </c>
      <c r="I62" s="76" t="s">
        <v>10</v>
      </c>
      <c r="J62" s="84" t="s">
        <v>84</v>
      </c>
      <c r="K62" s="78"/>
      <c r="L62" s="79"/>
      <c r="M62" s="79"/>
      <c r="N62" s="79"/>
      <c r="O62" s="79"/>
      <c r="P62" s="80"/>
      <c r="Q62" s="80"/>
      <c r="R62" s="76"/>
      <c r="S62" s="51"/>
      <c r="T62" s="33"/>
      <c r="U62" s="26"/>
    </row>
    <row r="63" spans="1:21" s="16" customFormat="1" ht="30" customHeight="1">
      <c r="A63" s="79">
        <v>5</v>
      </c>
      <c r="B63" s="76" t="s">
        <v>16</v>
      </c>
      <c r="C63" s="77" t="s">
        <v>26</v>
      </c>
      <c r="D63" s="78"/>
      <c r="E63" s="77" t="s">
        <v>19</v>
      </c>
      <c r="F63" s="78"/>
      <c r="G63" s="109" t="s">
        <v>94</v>
      </c>
      <c r="H63" s="109" t="s">
        <v>94</v>
      </c>
      <c r="I63" s="76" t="s">
        <v>89</v>
      </c>
      <c r="J63" s="84" t="s">
        <v>73</v>
      </c>
      <c r="K63" s="78"/>
      <c r="L63" s="79"/>
      <c r="M63" s="79"/>
      <c r="N63" s="79"/>
      <c r="O63" s="107"/>
      <c r="P63" s="80"/>
      <c r="Q63" s="80"/>
      <c r="R63" s="76"/>
      <c r="S63" s="51"/>
      <c r="T63" s="33"/>
      <c r="U63" s="26"/>
    </row>
    <row r="64" spans="1:21" s="16" customFormat="1" ht="30" customHeight="1">
      <c r="A64" s="79">
        <v>6</v>
      </c>
      <c r="B64" s="76" t="s">
        <v>17</v>
      </c>
      <c r="C64" s="77" t="s">
        <v>26</v>
      </c>
      <c r="D64" s="78"/>
      <c r="E64" s="77" t="s">
        <v>19</v>
      </c>
      <c r="F64" s="78"/>
      <c r="G64" s="109" t="s">
        <v>75</v>
      </c>
      <c r="H64" s="109" t="s">
        <v>81</v>
      </c>
      <c r="I64" s="76" t="s">
        <v>10</v>
      </c>
      <c r="J64" s="84" t="s">
        <v>95</v>
      </c>
      <c r="K64" s="78"/>
      <c r="L64" s="79"/>
      <c r="M64" s="79"/>
      <c r="N64" s="79"/>
      <c r="O64" s="79"/>
      <c r="P64" s="80"/>
      <c r="Q64" s="80"/>
      <c r="R64" s="76"/>
      <c r="S64" s="51"/>
      <c r="T64" s="33"/>
      <c r="U64" s="26"/>
    </row>
    <row r="65" spans="1:21" s="16" customFormat="1" ht="30" customHeight="1">
      <c r="A65" s="79">
        <v>7</v>
      </c>
      <c r="B65" s="84" t="s">
        <v>17</v>
      </c>
      <c r="C65" s="77" t="s">
        <v>26</v>
      </c>
      <c r="D65" s="78"/>
      <c r="E65" s="77" t="s">
        <v>19</v>
      </c>
      <c r="F65" s="78"/>
      <c r="G65" s="109" t="s">
        <v>76</v>
      </c>
      <c r="H65" s="109" t="s">
        <v>81</v>
      </c>
      <c r="I65" s="76" t="s">
        <v>78</v>
      </c>
      <c r="J65" s="84" t="s">
        <v>79</v>
      </c>
      <c r="K65" s="78"/>
      <c r="L65" s="79"/>
      <c r="M65" s="79"/>
      <c r="N65" s="79"/>
      <c r="O65" s="79"/>
      <c r="P65" s="80"/>
      <c r="Q65" s="80"/>
      <c r="R65" s="76"/>
      <c r="S65" s="51"/>
      <c r="T65" s="33"/>
      <c r="U65" s="26"/>
    </row>
    <row r="66" spans="1:21" s="16" customFormat="1" ht="30" customHeight="1">
      <c r="A66" s="79">
        <v>8</v>
      </c>
      <c r="B66" s="84" t="s">
        <v>17</v>
      </c>
      <c r="C66" s="77" t="s">
        <v>26</v>
      </c>
      <c r="D66" s="78"/>
      <c r="E66" s="77" t="s">
        <v>19</v>
      </c>
      <c r="F66" s="78"/>
      <c r="G66" s="109" t="s">
        <v>96</v>
      </c>
      <c r="H66" s="109" t="s">
        <v>81</v>
      </c>
      <c r="I66" s="76" t="s">
        <v>10</v>
      </c>
      <c r="J66" s="84" t="s">
        <v>95</v>
      </c>
      <c r="K66" s="78"/>
      <c r="L66" s="79"/>
      <c r="M66" s="79"/>
      <c r="N66" s="79"/>
      <c r="O66" s="79"/>
      <c r="P66" s="80"/>
      <c r="Q66" s="80"/>
      <c r="R66" s="76"/>
      <c r="S66" s="51"/>
      <c r="T66" s="33"/>
      <c r="U66" s="26"/>
    </row>
    <row r="67" spans="1:21" s="16" customFormat="1" ht="30" customHeight="1">
      <c r="A67" s="79">
        <v>9</v>
      </c>
      <c r="B67" s="84" t="s">
        <v>15</v>
      </c>
      <c r="C67" s="77" t="s">
        <v>26</v>
      </c>
      <c r="D67" s="78"/>
      <c r="E67" s="77" t="s">
        <v>19</v>
      </c>
      <c r="F67" s="78"/>
      <c r="G67" s="109" t="s">
        <v>125</v>
      </c>
      <c r="H67" s="109" t="s">
        <v>126</v>
      </c>
      <c r="I67" s="76" t="s">
        <v>103</v>
      </c>
      <c r="J67" s="84" t="s">
        <v>109</v>
      </c>
      <c r="K67" s="78"/>
      <c r="L67" s="79"/>
      <c r="M67" s="79"/>
      <c r="N67" s="79"/>
      <c r="O67" s="79"/>
      <c r="P67" s="80"/>
      <c r="Q67" s="119"/>
      <c r="R67" s="76"/>
      <c r="S67" s="51"/>
      <c r="T67" s="33"/>
      <c r="U67" s="26"/>
    </row>
    <row r="68" spans="1:21" s="16" customFormat="1" ht="30" customHeight="1">
      <c r="A68" s="79">
        <v>10</v>
      </c>
      <c r="B68" s="84" t="s">
        <v>17</v>
      </c>
      <c r="C68" s="77" t="s">
        <v>26</v>
      </c>
      <c r="D68" s="78"/>
      <c r="E68" s="77" t="s">
        <v>19</v>
      </c>
      <c r="F68" s="78"/>
      <c r="G68" s="109" t="s">
        <v>73</v>
      </c>
      <c r="H68" s="109" t="s">
        <v>98</v>
      </c>
      <c r="I68" s="76" t="s">
        <v>10</v>
      </c>
      <c r="J68" s="84" t="s">
        <v>99</v>
      </c>
      <c r="K68" s="78"/>
      <c r="L68" s="79"/>
      <c r="M68" s="79"/>
      <c r="N68" s="79"/>
      <c r="O68" s="79"/>
      <c r="P68" s="80"/>
      <c r="Q68" s="80"/>
      <c r="R68" s="76"/>
      <c r="S68" s="51"/>
      <c r="T68" s="33"/>
      <c r="U68" s="26"/>
    </row>
    <row r="69" spans="1:21" s="16" customFormat="1" ht="30" customHeight="1">
      <c r="A69" s="79">
        <v>11</v>
      </c>
      <c r="B69" s="84" t="s">
        <v>15</v>
      </c>
      <c r="C69" s="77" t="s">
        <v>26</v>
      </c>
      <c r="D69" s="78"/>
      <c r="E69" s="77" t="s">
        <v>19</v>
      </c>
      <c r="F69" s="78"/>
      <c r="G69" s="109" t="s">
        <v>73</v>
      </c>
      <c r="H69" s="109" t="s">
        <v>73</v>
      </c>
      <c r="I69" s="76" t="s">
        <v>73</v>
      </c>
      <c r="J69" s="84" t="s">
        <v>73</v>
      </c>
      <c r="K69" s="78"/>
      <c r="L69" s="79"/>
      <c r="M69" s="79"/>
      <c r="N69" s="79"/>
      <c r="O69" s="79"/>
      <c r="P69" s="80"/>
      <c r="Q69" s="80"/>
      <c r="R69" s="76"/>
      <c r="S69" s="51"/>
      <c r="T69" s="33"/>
      <c r="U69" s="26"/>
    </row>
    <row r="70" spans="1:21" s="112" customFormat="1" ht="30" customHeight="1">
      <c r="A70" s="79">
        <v>12</v>
      </c>
      <c r="B70" s="76" t="s">
        <v>17</v>
      </c>
      <c r="C70" s="77" t="s">
        <v>26</v>
      </c>
      <c r="D70" s="78"/>
      <c r="E70" s="77" t="s">
        <v>19</v>
      </c>
      <c r="F70" s="78"/>
      <c r="G70" s="110" t="s">
        <v>100</v>
      </c>
      <c r="H70" s="110" t="s">
        <v>81</v>
      </c>
      <c r="I70" s="76" t="s">
        <v>28</v>
      </c>
      <c r="J70" s="84" t="s">
        <v>29</v>
      </c>
      <c r="K70" s="78"/>
      <c r="L70" s="79"/>
      <c r="M70" s="79"/>
      <c r="N70" s="79"/>
      <c r="O70" s="79"/>
      <c r="P70" s="80"/>
      <c r="Q70" s="80"/>
      <c r="R70" s="76"/>
      <c r="S70" s="111"/>
      <c r="T70" s="33"/>
      <c r="U70" s="26"/>
    </row>
    <row r="71" spans="1:21" s="125" customFormat="1" ht="30" customHeight="1">
      <c r="A71" s="79">
        <v>13</v>
      </c>
      <c r="B71" s="76" t="s">
        <v>11</v>
      </c>
      <c r="C71" s="77" t="s">
        <v>131</v>
      </c>
      <c r="D71" s="78"/>
      <c r="E71" s="77" t="s">
        <v>19</v>
      </c>
      <c r="F71" s="78"/>
      <c r="G71" s="110" t="s">
        <v>73</v>
      </c>
      <c r="H71" s="110" t="s">
        <v>145</v>
      </c>
      <c r="I71" s="86">
        <v>43422</v>
      </c>
      <c r="J71" s="84" t="s">
        <v>74</v>
      </c>
      <c r="K71" s="78"/>
      <c r="L71" s="79"/>
      <c r="M71" s="79"/>
      <c r="N71" s="79"/>
      <c r="O71" s="79"/>
      <c r="P71" s="77"/>
      <c r="Q71" s="80"/>
      <c r="R71" s="76"/>
      <c r="S71" s="120"/>
      <c r="T71" s="121"/>
      <c r="U71" s="122"/>
    </row>
    <row r="72" spans="1:21" s="16" customFormat="1" ht="30" customHeight="1">
      <c r="A72" s="79">
        <v>14</v>
      </c>
      <c r="B72" s="76" t="s">
        <v>31</v>
      </c>
      <c r="C72" s="77" t="s">
        <v>131</v>
      </c>
      <c r="D72" s="78"/>
      <c r="E72" s="77" t="s">
        <v>19</v>
      </c>
      <c r="F72" s="78"/>
      <c r="G72" s="110" t="s">
        <v>73</v>
      </c>
      <c r="H72" s="110" t="s">
        <v>145</v>
      </c>
      <c r="I72" s="86">
        <v>43422</v>
      </c>
      <c r="J72" s="84" t="s">
        <v>74</v>
      </c>
      <c r="K72" s="78"/>
      <c r="L72" s="79"/>
      <c r="M72" s="79"/>
      <c r="N72" s="79"/>
      <c r="O72" s="79"/>
      <c r="P72" s="77"/>
      <c r="Q72" s="80"/>
      <c r="R72" s="76"/>
      <c r="S72" s="51"/>
      <c r="T72" s="33"/>
      <c r="U72" s="26"/>
    </row>
    <row r="73" spans="1:21" s="61" customFormat="1" ht="30" customHeight="1">
      <c r="A73" s="113">
        <v>15</v>
      </c>
      <c r="B73" s="114" t="s">
        <v>16</v>
      </c>
      <c r="C73" s="115" t="s">
        <v>26</v>
      </c>
      <c r="D73" s="116"/>
      <c r="E73" s="115" t="s">
        <v>19</v>
      </c>
      <c r="F73" s="117"/>
      <c r="G73" s="110" t="s">
        <v>90</v>
      </c>
      <c r="H73" s="110" t="s">
        <v>90</v>
      </c>
      <c r="I73" s="114" t="s">
        <v>73</v>
      </c>
      <c r="J73" s="118" t="s">
        <v>73</v>
      </c>
      <c r="K73" s="117"/>
      <c r="L73" s="113"/>
      <c r="M73" s="113"/>
      <c r="N73" s="113"/>
      <c r="O73" s="113"/>
      <c r="P73" s="119"/>
      <c r="Q73" s="119"/>
      <c r="R73" s="114"/>
      <c r="S73" s="51"/>
      <c r="T73" s="59"/>
      <c r="U73" s="60"/>
    </row>
    <row r="74" spans="1:21" s="34" customFormat="1" ht="30" customHeight="1">
      <c r="A74" s="79">
        <v>16</v>
      </c>
      <c r="B74" s="84" t="s">
        <v>48</v>
      </c>
      <c r="C74" s="77" t="s">
        <v>26</v>
      </c>
      <c r="D74" s="78"/>
      <c r="E74" s="77" t="s">
        <v>19</v>
      </c>
      <c r="F74" s="78"/>
      <c r="G74" s="110" t="s">
        <v>100</v>
      </c>
      <c r="H74" s="110" t="s">
        <v>82</v>
      </c>
      <c r="I74" s="76" t="s">
        <v>10</v>
      </c>
      <c r="J74" s="84" t="s">
        <v>12</v>
      </c>
      <c r="K74" s="78"/>
      <c r="L74" s="79"/>
      <c r="M74" s="79"/>
      <c r="N74" s="79"/>
      <c r="O74" s="79"/>
      <c r="P74" s="80"/>
      <c r="Q74" s="80"/>
      <c r="R74" s="76"/>
      <c r="S74" s="51"/>
      <c r="T74" s="33"/>
      <c r="U74" s="26"/>
    </row>
    <row r="75" spans="1:21" s="32" customFormat="1" ht="30" customHeight="1">
      <c r="A75" s="79">
        <v>17</v>
      </c>
      <c r="B75" s="84" t="s">
        <v>15</v>
      </c>
      <c r="C75" s="77" t="s">
        <v>26</v>
      </c>
      <c r="D75" s="78"/>
      <c r="E75" s="77" t="s">
        <v>19</v>
      </c>
      <c r="F75" s="78"/>
      <c r="G75" s="110" t="s">
        <v>73</v>
      </c>
      <c r="H75" s="110" t="s">
        <v>73</v>
      </c>
      <c r="I75" s="76" t="s">
        <v>73</v>
      </c>
      <c r="J75" s="84" t="s">
        <v>73</v>
      </c>
      <c r="K75" s="78"/>
      <c r="L75" s="79"/>
      <c r="M75" s="79"/>
      <c r="N75" s="79"/>
      <c r="O75" s="79"/>
      <c r="P75" s="80"/>
      <c r="Q75" s="80"/>
      <c r="R75" s="76"/>
      <c r="S75" s="51"/>
      <c r="T75" s="30"/>
      <c r="U75" s="31"/>
    </row>
    <row r="76" spans="1:21" s="32" customFormat="1" ht="30" customHeight="1">
      <c r="A76" s="79">
        <v>18</v>
      </c>
      <c r="B76" s="84" t="s">
        <v>16</v>
      </c>
      <c r="C76" s="77" t="s">
        <v>26</v>
      </c>
      <c r="D76" s="78"/>
      <c r="E76" s="77" t="s">
        <v>19</v>
      </c>
      <c r="F76" s="78"/>
      <c r="G76" s="110" t="s">
        <v>73</v>
      </c>
      <c r="H76" s="110" t="s">
        <v>73</v>
      </c>
      <c r="I76" s="76" t="s">
        <v>73</v>
      </c>
      <c r="J76" s="84" t="s">
        <v>73</v>
      </c>
      <c r="K76" s="78"/>
      <c r="L76" s="79"/>
      <c r="M76" s="79"/>
      <c r="N76" s="79"/>
      <c r="O76" s="79"/>
      <c r="P76" s="80"/>
      <c r="Q76" s="80"/>
      <c r="R76" s="76"/>
      <c r="S76" s="51"/>
      <c r="T76" s="30"/>
      <c r="U76" s="31"/>
    </row>
    <row r="77" spans="1:21" s="32" customFormat="1" ht="30" customHeight="1">
      <c r="A77" s="141" t="s">
        <v>68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06">
        <f>SUM(P59:P76)</f>
        <v>0</v>
      </c>
      <c r="Q77" s="106">
        <f>SUM(Q59:Q76)</f>
        <v>0</v>
      </c>
      <c r="R77" s="99"/>
      <c r="S77" s="51"/>
      <c r="T77" s="30"/>
      <c r="U77" s="31"/>
    </row>
    <row r="78" spans="1:21" s="16" customFormat="1" ht="18" customHeight="1">
      <c r="A78" s="147" t="s">
        <v>57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51"/>
      <c r="T78" s="73"/>
      <c r="U78" s="69"/>
    </row>
    <row r="79" spans="1:21" s="125" customFormat="1" ht="30" customHeight="1">
      <c r="A79" s="79">
        <v>1</v>
      </c>
      <c r="B79" s="76" t="s">
        <v>11</v>
      </c>
      <c r="C79" s="77" t="s">
        <v>32</v>
      </c>
      <c r="D79" s="78"/>
      <c r="E79" s="77" t="s">
        <v>19</v>
      </c>
      <c r="F79" s="78"/>
      <c r="G79" s="86">
        <v>43154</v>
      </c>
      <c r="H79" s="86">
        <v>43159</v>
      </c>
      <c r="I79" s="98" t="s">
        <v>10</v>
      </c>
      <c r="J79" s="84" t="s">
        <v>74</v>
      </c>
      <c r="K79" s="78"/>
      <c r="L79" s="79"/>
      <c r="M79" s="79"/>
      <c r="N79" s="79"/>
      <c r="O79" s="107"/>
      <c r="P79" s="80"/>
      <c r="Q79" s="80"/>
      <c r="R79" s="76"/>
      <c r="S79" s="120"/>
      <c r="T79" s="121"/>
      <c r="U79" s="122"/>
    </row>
    <row r="80" spans="1:21" s="16" customFormat="1" ht="30" customHeight="1">
      <c r="A80" s="79">
        <v>2</v>
      </c>
      <c r="B80" s="90" t="s">
        <v>17</v>
      </c>
      <c r="C80" s="77" t="s">
        <v>32</v>
      </c>
      <c r="D80" s="91"/>
      <c r="E80" s="77" t="s">
        <v>19</v>
      </c>
      <c r="F80" s="91"/>
      <c r="G80" s="92" t="s">
        <v>73</v>
      </c>
      <c r="H80" s="92" t="s">
        <v>81</v>
      </c>
      <c r="I80" s="77" t="s">
        <v>10</v>
      </c>
      <c r="J80" s="77" t="s">
        <v>73</v>
      </c>
      <c r="K80" s="77"/>
      <c r="L80" s="93"/>
      <c r="M80" s="93"/>
      <c r="N80" s="93"/>
      <c r="O80" s="94"/>
      <c r="P80" s="90"/>
      <c r="Q80" s="80"/>
      <c r="R80" s="77"/>
      <c r="S80" s="52"/>
      <c r="T80" s="29"/>
      <c r="U80" s="69"/>
    </row>
    <row r="81" spans="1:21" s="20" customFormat="1" ht="30" customHeight="1">
      <c r="A81" s="79">
        <v>3</v>
      </c>
      <c r="B81" s="76" t="s">
        <v>13</v>
      </c>
      <c r="C81" s="77" t="s">
        <v>32</v>
      </c>
      <c r="D81" s="78"/>
      <c r="E81" s="77" t="s">
        <v>19</v>
      </c>
      <c r="F81" s="78"/>
      <c r="G81" s="86" t="s">
        <v>127</v>
      </c>
      <c r="H81" s="92" t="s">
        <v>105</v>
      </c>
      <c r="I81" s="98" t="s">
        <v>73</v>
      </c>
      <c r="J81" s="84" t="s">
        <v>73</v>
      </c>
      <c r="K81" s="78"/>
      <c r="L81" s="79"/>
      <c r="M81" s="79"/>
      <c r="N81" s="79"/>
      <c r="O81" s="107"/>
      <c r="P81" s="77"/>
      <c r="Q81" s="77"/>
      <c r="R81" s="77"/>
      <c r="S81" s="51"/>
      <c r="T81" s="30"/>
      <c r="U81" s="68"/>
    </row>
    <row r="82" spans="1:21" s="16" customFormat="1" ht="29.25" customHeight="1">
      <c r="A82" s="79">
        <v>4</v>
      </c>
      <c r="B82" s="84" t="s">
        <v>48</v>
      </c>
      <c r="C82" s="77" t="s">
        <v>32</v>
      </c>
      <c r="D82" s="78"/>
      <c r="E82" s="77" t="s">
        <v>19</v>
      </c>
      <c r="F82" s="78"/>
      <c r="G82" s="92" t="s">
        <v>73</v>
      </c>
      <c r="H82" s="92" t="s">
        <v>82</v>
      </c>
      <c r="I82" s="76" t="s">
        <v>10</v>
      </c>
      <c r="J82" s="84" t="s">
        <v>12</v>
      </c>
      <c r="K82" s="78"/>
      <c r="L82" s="79"/>
      <c r="M82" s="79"/>
      <c r="N82" s="79"/>
      <c r="O82" s="79"/>
      <c r="P82" s="80"/>
      <c r="Q82" s="77"/>
      <c r="R82" s="76"/>
      <c r="S82" s="51"/>
      <c r="T82" s="29"/>
      <c r="U82" s="69"/>
    </row>
    <row r="83" spans="1:21" s="16" customFormat="1" ht="29.25" customHeight="1">
      <c r="A83" s="141" t="s">
        <v>68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89">
        <f>SUM(P79:P82)</f>
        <v>0</v>
      </c>
      <c r="Q83" s="89">
        <f>SUM(Q79:Q82)</f>
        <v>0</v>
      </c>
      <c r="R83" s="76"/>
      <c r="S83" s="51"/>
      <c r="T83" s="29"/>
      <c r="U83" s="69"/>
    </row>
    <row r="84" spans="1:21" s="16" customFormat="1" ht="15.75" customHeight="1">
      <c r="A84" s="147" t="s">
        <v>58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51"/>
      <c r="T84" s="29"/>
      <c r="U84" s="69"/>
    </row>
    <row r="85" spans="1:21" s="16" customFormat="1" ht="30" customHeight="1">
      <c r="A85" s="79">
        <v>1</v>
      </c>
      <c r="B85" s="84" t="s">
        <v>48</v>
      </c>
      <c r="C85" s="77" t="s">
        <v>33</v>
      </c>
      <c r="D85" s="78"/>
      <c r="E85" s="77" t="s">
        <v>19</v>
      </c>
      <c r="F85" s="78"/>
      <c r="G85" s="86" t="s">
        <v>73</v>
      </c>
      <c r="H85" s="98" t="s">
        <v>82</v>
      </c>
      <c r="I85" s="76" t="s">
        <v>10</v>
      </c>
      <c r="J85" s="84" t="s">
        <v>12</v>
      </c>
      <c r="K85" s="78"/>
      <c r="L85" s="79"/>
      <c r="M85" s="79"/>
      <c r="N85" s="79"/>
      <c r="O85" s="79"/>
      <c r="P85" s="80"/>
      <c r="Q85" s="77"/>
      <c r="R85" s="76"/>
      <c r="S85" s="51"/>
      <c r="T85" s="29"/>
      <c r="U85" s="69"/>
    </row>
    <row r="86" spans="1:21" s="16" customFormat="1" ht="30" customHeight="1">
      <c r="A86" s="79">
        <v>2</v>
      </c>
      <c r="B86" s="90" t="s">
        <v>17</v>
      </c>
      <c r="C86" s="77" t="s">
        <v>33</v>
      </c>
      <c r="D86" s="91"/>
      <c r="E86" s="77" t="s">
        <v>19</v>
      </c>
      <c r="F86" s="91"/>
      <c r="G86" s="92" t="s">
        <v>73</v>
      </c>
      <c r="H86" s="92" t="s">
        <v>101</v>
      </c>
      <c r="I86" s="77" t="s">
        <v>10</v>
      </c>
      <c r="J86" s="77" t="s">
        <v>73</v>
      </c>
      <c r="K86" s="77"/>
      <c r="L86" s="79"/>
      <c r="M86" s="79"/>
      <c r="N86" s="79"/>
      <c r="O86" s="94"/>
      <c r="P86" s="90"/>
      <c r="Q86" s="80"/>
      <c r="R86" s="77"/>
      <c r="S86" s="51"/>
      <c r="T86" s="29"/>
      <c r="U86" s="69"/>
    </row>
    <row r="87" spans="1:21" s="20" customFormat="1" ht="30" customHeight="1">
      <c r="A87" s="79">
        <v>3</v>
      </c>
      <c r="B87" s="76" t="s">
        <v>13</v>
      </c>
      <c r="C87" s="77" t="s">
        <v>33</v>
      </c>
      <c r="D87" s="78"/>
      <c r="E87" s="77" t="s">
        <v>19</v>
      </c>
      <c r="F87" s="78"/>
      <c r="G87" s="86" t="s">
        <v>127</v>
      </c>
      <c r="H87" s="92" t="s">
        <v>105</v>
      </c>
      <c r="I87" s="98" t="s">
        <v>73</v>
      </c>
      <c r="J87" s="84" t="s">
        <v>73</v>
      </c>
      <c r="K87" s="78"/>
      <c r="L87" s="79"/>
      <c r="M87" s="79"/>
      <c r="N87" s="79"/>
      <c r="O87" s="107"/>
      <c r="P87" s="77"/>
      <c r="Q87" s="77"/>
      <c r="R87" s="77"/>
      <c r="S87" s="51"/>
      <c r="T87" s="30"/>
      <c r="U87" s="68"/>
    </row>
    <row r="88" spans="1:21" s="125" customFormat="1" ht="42.75" customHeight="1">
      <c r="A88" s="79">
        <v>4</v>
      </c>
      <c r="B88" s="76" t="s">
        <v>11</v>
      </c>
      <c r="C88" s="77" t="s">
        <v>33</v>
      </c>
      <c r="D88" s="78"/>
      <c r="E88" s="77" t="s">
        <v>19</v>
      </c>
      <c r="F88" s="78"/>
      <c r="G88" s="86">
        <v>43192</v>
      </c>
      <c r="H88" s="86">
        <v>43195</v>
      </c>
      <c r="I88" s="98" t="s">
        <v>10</v>
      </c>
      <c r="J88" s="84" t="s">
        <v>86</v>
      </c>
      <c r="K88" s="78"/>
      <c r="L88" s="79"/>
      <c r="M88" s="79"/>
      <c r="N88" s="79"/>
      <c r="O88" s="107"/>
      <c r="P88" s="80"/>
      <c r="Q88" s="80"/>
      <c r="R88" s="76"/>
      <c r="S88" s="120"/>
      <c r="T88" s="121"/>
      <c r="U88" s="122"/>
    </row>
    <row r="89" spans="1:21" s="16" customFormat="1" ht="42.75" customHeight="1">
      <c r="A89" s="141" t="s">
        <v>68</v>
      </c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89">
        <f>SUM(P85:P88)</f>
        <v>0</v>
      </c>
      <c r="Q89" s="89">
        <f>SUM(Q85:Q88)</f>
        <v>0</v>
      </c>
      <c r="R89" s="76"/>
      <c r="S89" s="51"/>
      <c r="T89" s="29"/>
      <c r="U89" s="69"/>
    </row>
    <row r="90" spans="1:21" s="16" customFormat="1" ht="17.25" customHeight="1">
      <c r="A90" s="147" t="s">
        <v>59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51"/>
      <c r="T90" s="29"/>
      <c r="U90" s="69"/>
    </row>
    <row r="91" spans="1:21" s="125" customFormat="1" ht="30" customHeight="1">
      <c r="A91" s="76">
        <v>1</v>
      </c>
      <c r="B91" s="76" t="s">
        <v>11</v>
      </c>
      <c r="C91" s="77" t="s">
        <v>34</v>
      </c>
      <c r="D91" s="78"/>
      <c r="E91" s="77" t="s">
        <v>19</v>
      </c>
      <c r="F91" s="78"/>
      <c r="G91" s="86">
        <v>43235</v>
      </c>
      <c r="H91" s="86">
        <v>43239</v>
      </c>
      <c r="I91" s="76" t="s">
        <v>10</v>
      </c>
      <c r="J91" s="84" t="s">
        <v>142</v>
      </c>
      <c r="K91" s="78"/>
      <c r="L91" s="79"/>
      <c r="M91" s="79"/>
      <c r="N91" s="79"/>
      <c r="O91" s="79"/>
      <c r="P91" s="80"/>
      <c r="Q91" s="80"/>
      <c r="R91" s="76"/>
      <c r="S91" s="126"/>
      <c r="T91" s="121"/>
      <c r="U91" s="122"/>
    </row>
    <row r="92" spans="1:21" s="16" customFormat="1" ht="30" customHeight="1">
      <c r="A92" s="79">
        <v>2</v>
      </c>
      <c r="B92" s="84" t="s">
        <v>48</v>
      </c>
      <c r="C92" s="77" t="s">
        <v>34</v>
      </c>
      <c r="D92" s="78"/>
      <c r="E92" s="77" t="s">
        <v>19</v>
      </c>
      <c r="F92" s="78"/>
      <c r="G92" s="86" t="s">
        <v>73</v>
      </c>
      <c r="H92" s="86" t="s">
        <v>82</v>
      </c>
      <c r="I92" s="76" t="s">
        <v>10</v>
      </c>
      <c r="J92" s="84" t="s">
        <v>12</v>
      </c>
      <c r="K92" s="78"/>
      <c r="L92" s="79"/>
      <c r="M92" s="79"/>
      <c r="N92" s="79"/>
      <c r="O92" s="79"/>
      <c r="P92" s="80"/>
      <c r="Q92" s="77"/>
      <c r="R92" s="76"/>
      <c r="S92" s="52"/>
      <c r="T92" s="33"/>
      <c r="U92" s="26"/>
    </row>
    <row r="93" spans="1:21" s="17" customFormat="1" ht="30" customHeight="1">
      <c r="A93" s="79">
        <v>3</v>
      </c>
      <c r="B93" s="90" t="s">
        <v>17</v>
      </c>
      <c r="C93" s="77" t="s">
        <v>34</v>
      </c>
      <c r="D93" s="91"/>
      <c r="E93" s="77" t="s">
        <v>19</v>
      </c>
      <c r="F93" s="91"/>
      <c r="G93" s="92" t="s">
        <v>73</v>
      </c>
      <c r="H93" s="92" t="s">
        <v>81</v>
      </c>
      <c r="I93" s="77" t="s">
        <v>10</v>
      </c>
      <c r="J93" s="77" t="s">
        <v>73</v>
      </c>
      <c r="K93" s="77"/>
      <c r="L93" s="93"/>
      <c r="M93" s="93"/>
      <c r="N93" s="93"/>
      <c r="O93" s="94"/>
      <c r="P93" s="90"/>
      <c r="Q93" s="80"/>
      <c r="R93" s="77"/>
      <c r="S93" s="53"/>
      <c r="T93" s="74"/>
      <c r="U93" s="75"/>
    </row>
    <row r="94" spans="1:21" s="20" customFormat="1" ht="30" customHeight="1">
      <c r="A94" s="76">
        <v>4</v>
      </c>
      <c r="B94" s="76" t="s">
        <v>15</v>
      </c>
      <c r="C94" s="77" t="s">
        <v>42</v>
      </c>
      <c r="D94" s="78"/>
      <c r="E94" s="77" t="s">
        <v>19</v>
      </c>
      <c r="F94" s="78"/>
      <c r="G94" s="86">
        <v>43295</v>
      </c>
      <c r="H94" s="86">
        <v>43303</v>
      </c>
      <c r="I94" s="76" t="s">
        <v>103</v>
      </c>
      <c r="J94" s="84" t="s">
        <v>109</v>
      </c>
      <c r="K94" s="78"/>
      <c r="L94" s="79"/>
      <c r="M94" s="79"/>
      <c r="N94" s="79"/>
      <c r="O94" s="79"/>
      <c r="P94" s="77"/>
      <c r="Q94" s="77"/>
      <c r="R94" s="77"/>
      <c r="S94" s="51"/>
      <c r="T94" s="30"/>
      <c r="U94" s="68"/>
    </row>
    <row r="95" spans="1:21" s="20" customFormat="1" ht="30" customHeight="1">
      <c r="A95" s="76">
        <v>5</v>
      </c>
      <c r="B95" s="76" t="s">
        <v>11</v>
      </c>
      <c r="C95" s="77" t="s">
        <v>42</v>
      </c>
      <c r="D95" s="78"/>
      <c r="E95" s="77" t="s">
        <v>19</v>
      </c>
      <c r="F95" s="78"/>
      <c r="G95" s="86">
        <v>43354</v>
      </c>
      <c r="H95" s="86">
        <v>43358</v>
      </c>
      <c r="I95" s="76" t="s">
        <v>10</v>
      </c>
      <c r="J95" s="84" t="s">
        <v>143</v>
      </c>
      <c r="K95" s="78"/>
      <c r="L95" s="79"/>
      <c r="M95" s="79"/>
      <c r="N95" s="79"/>
      <c r="O95" s="79"/>
      <c r="P95" s="77"/>
      <c r="Q95" s="77"/>
      <c r="R95" s="77"/>
      <c r="S95" s="51"/>
      <c r="T95" s="30"/>
      <c r="U95" s="68"/>
    </row>
    <row r="96" spans="1:21" s="20" customFormat="1" ht="30" customHeight="1">
      <c r="A96" s="76">
        <v>6</v>
      </c>
      <c r="B96" s="76" t="s">
        <v>11</v>
      </c>
      <c r="C96" s="77" t="s">
        <v>144</v>
      </c>
      <c r="D96" s="78"/>
      <c r="E96" s="77" t="s">
        <v>19</v>
      </c>
      <c r="F96" s="78"/>
      <c r="G96" s="86" t="s">
        <v>73</v>
      </c>
      <c r="H96" s="86" t="s">
        <v>73</v>
      </c>
      <c r="I96" s="76" t="s">
        <v>10</v>
      </c>
      <c r="J96" s="84" t="s">
        <v>73</v>
      </c>
      <c r="K96" s="78"/>
      <c r="L96" s="79"/>
      <c r="M96" s="79"/>
      <c r="N96" s="79"/>
      <c r="O96" s="79"/>
      <c r="P96" s="77"/>
      <c r="Q96" s="77"/>
      <c r="R96" s="77"/>
      <c r="S96" s="51"/>
      <c r="T96" s="30"/>
      <c r="U96" s="68"/>
    </row>
    <row r="97" spans="1:21" s="17" customFormat="1" ht="36" customHeight="1">
      <c r="A97" s="141" t="s">
        <v>68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89">
        <f>SUM(P91:P96)</f>
        <v>0</v>
      </c>
      <c r="Q97" s="89">
        <f>SUM(Q91:Q94)</f>
        <v>0</v>
      </c>
      <c r="R97" s="76"/>
      <c r="S97" s="53"/>
      <c r="T97" s="74"/>
      <c r="U97" s="75"/>
    </row>
    <row r="98" spans="1:21" s="17" customFormat="1" ht="13.5" customHeight="1">
      <c r="A98" s="151" t="s">
        <v>60</v>
      </c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53"/>
      <c r="T98" s="74"/>
      <c r="U98" s="75"/>
    </row>
    <row r="99" spans="1:21" s="129" customFormat="1" ht="60" customHeight="1">
      <c r="A99" s="76">
        <v>1</v>
      </c>
      <c r="B99" s="76" t="s">
        <v>11</v>
      </c>
      <c r="C99" s="77" t="s">
        <v>35</v>
      </c>
      <c r="D99" s="78"/>
      <c r="E99" s="77" t="s">
        <v>19</v>
      </c>
      <c r="F99" s="78"/>
      <c r="G99" s="86">
        <v>43277</v>
      </c>
      <c r="H99" s="86">
        <v>43281</v>
      </c>
      <c r="I99" s="76" t="s">
        <v>10</v>
      </c>
      <c r="J99" s="84" t="s">
        <v>151</v>
      </c>
      <c r="K99" s="78"/>
      <c r="L99" s="79"/>
      <c r="M99" s="79"/>
      <c r="N99" s="79"/>
      <c r="O99" s="79"/>
      <c r="P99" s="80"/>
      <c r="Q99" s="80"/>
      <c r="R99" s="76"/>
      <c r="S99" s="126"/>
      <c r="T99" s="127"/>
      <c r="U99" s="128"/>
    </row>
    <row r="100" spans="1:21" s="17" customFormat="1" ht="30" customHeight="1">
      <c r="A100" s="79">
        <v>2</v>
      </c>
      <c r="B100" s="84" t="s">
        <v>48</v>
      </c>
      <c r="C100" s="77" t="s">
        <v>35</v>
      </c>
      <c r="D100" s="78"/>
      <c r="E100" s="77" t="s">
        <v>19</v>
      </c>
      <c r="F100" s="78"/>
      <c r="G100" s="86" t="s">
        <v>73</v>
      </c>
      <c r="H100" s="98" t="s">
        <v>82</v>
      </c>
      <c r="I100" s="76" t="s">
        <v>10</v>
      </c>
      <c r="J100" s="84" t="s">
        <v>12</v>
      </c>
      <c r="K100" s="78"/>
      <c r="L100" s="79"/>
      <c r="M100" s="79"/>
      <c r="N100" s="79"/>
      <c r="O100" s="79"/>
      <c r="P100" s="80"/>
      <c r="Q100" s="77"/>
      <c r="R100" s="76"/>
      <c r="S100" s="52"/>
      <c r="T100" s="65"/>
      <c r="U100" s="66"/>
    </row>
    <row r="101" spans="1:21" s="17" customFormat="1" ht="27" customHeight="1">
      <c r="A101" s="141" t="s">
        <v>68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89">
        <f>SUM(P99:P100)</f>
        <v>0</v>
      </c>
      <c r="Q101" s="89">
        <f>SUM(Q99:Q100)</f>
        <v>0</v>
      </c>
      <c r="R101" s="76"/>
      <c r="S101" s="53"/>
      <c r="T101" s="65"/>
      <c r="U101" s="66"/>
    </row>
    <row r="102" spans="1:21" s="17" customFormat="1" ht="15.75" customHeight="1">
      <c r="A102" s="151" t="s">
        <v>61</v>
      </c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53"/>
      <c r="T102" s="65"/>
      <c r="U102" s="66"/>
    </row>
    <row r="103" spans="1:21" s="17" customFormat="1" ht="30" customHeight="1">
      <c r="A103" s="76">
        <v>1</v>
      </c>
      <c r="B103" s="76" t="s">
        <v>11</v>
      </c>
      <c r="C103" s="77" t="s">
        <v>36</v>
      </c>
      <c r="D103" s="78"/>
      <c r="E103" s="77" t="s">
        <v>19</v>
      </c>
      <c r="F103" s="78"/>
      <c r="G103" s="86">
        <v>43395</v>
      </c>
      <c r="H103" s="86">
        <v>43399</v>
      </c>
      <c r="I103" s="76" t="s">
        <v>10</v>
      </c>
      <c r="J103" s="84" t="s">
        <v>85</v>
      </c>
      <c r="K103" s="78"/>
      <c r="L103" s="79"/>
      <c r="M103" s="79"/>
      <c r="N103" s="79"/>
      <c r="O103" s="79"/>
      <c r="P103" s="80"/>
      <c r="Q103" s="80"/>
      <c r="R103" s="76"/>
      <c r="S103" s="53"/>
      <c r="T103" s="65"/>
      <c r="U103" s="66"/>
    </row>
    <row r="104" spans="1:21" s="17" customFormat="1" ht="30" customHeight="1">
      <c r="A104" s="79">
        <v>2</v>
      </c>
      <c r="B104" s="84" t="s">
        <v>48</v>
      </c>
      <c r="C104" s="77" t="s">
        <v>36</v>
      </c>
      <c r="D104" s="78"/>
      <c r="E104" s="77" t="s">
        <v>19</v>
      </c>
      <c r="F104" s="78"/>
      <c r="G104" s="86" t="s">
        <v>73</v>
      </c>
      <c r="H104" s="86" t="s">
        <v>82</v>
      </c>
      <c r="I104" s="76" t="s">
        <v>10</v>
      </c>
      <c r="J104" s="84" t="s">
        <v>12</v>
      </c>
      <c r="K104" s="78"/>
      <c r="L104" s="79"/>
      <c r="M104" s="79"/>
      <c r="N104" s="79"/>
      <c r="O104" s="79"/>
      <c r="P104" s="80"/>
      <c r="Q104" s="77"/>
      <c r="R104" s="76"/>
      <c r="S104" s="52"/>
      <c r="T104" s="65"/>
      <c r="U104" s="66"/>
    </row>
    <row r="105" spans="1:21" s="17" customFormat="1" ht="30" customHeight="1">
      <c r="A105" s="79">
        <v>3</v>
      </c>
      <c r="B105" s="90" t="s">
        <v>17</v>
      </c>
      <c r="C105" s="77" t="s">
        <v>36</v>
      </c>
      <c r="D105" s="91"/>
      <c r="E105" s="77" t="s">
        <v>19</v>
      </c>
      <c r="F105" s="91"/>
      <c r="G105" s="86" t="s">
        <v>73</v>
      </c>
      <c r="H105" s="92" t="s">
        <v>81</v>
      </c>
      <c r="I105" s="77" t="s">
        <v>10</v>
      </c>
      <c r="J105" s="77" t="s">
        <v>73</v>
      </c>
      <c r="K105" s="77"/>
      <c r="L105" s="93"/>
      <c r="M105" s="93"/>
      <c r="N105" s="93"/>
      <c r="O105" s="94"/>
      <c r="P105" s="90"/>
      <c r="Q105" s="80"/>
      <c r="R105" s="77"/>
      <c r="S105" s="53"/>
      <c r="T105" s="65"/>
      <c r="U105" s="66"/>
    </row>
    <row r="106" spans="1:21" s="20" customFormat="1" ht="30" customHeight="1">
      <c r="A106" s="76">
        <v>4</v>
      </c>
      <c r="B106" s="76" t="s">
        <v>15</v>
      </c>
      <c r="C106" s="77" t="s">
        <v>36</v>
      </c>
      <c r="D106" s="78"/>
      <c r="E106" s="77" t="s">
        <v>19</v>
      </c>
      <c r="F106" s="78"/>
      <c r="G106" s="86">
        <v>43295</v>
      </c>
      <c r="H106" s="86">
        <v>43303</v>
      </c>
      <c r="I106" s="76" t="s">
        <v>103</v>
      </c>
      <c r="J106" s="84" t="s">
        <v>109</v>
      </c>
      <c r="K106" s="78"/>
      <c r="L106" s="79"/>
      <c r="M106" s="79"/>
      <c r="N106" s="79"/>
      <c r="O106" s="79"/>
      <c r="P106" s="77"/>
      <c r="Q106" s="77"/>
      <c r="R106" s="77"/>
      <c r="S106" s="51"/>
      <c r="T106" s="30"/>
      <c r="U106" s="68"/>
    </row>
    <row r="107" spans="1:21" s="17" customFormat="1" ht="30" customHeight="1">
      <c r="A107" s="141" t="s">
        <v>68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89">
        <f>SUM(P103:P106)</f>
        <v>0</v>
      </c>
      <c r="Q107" s="89">
        <f>SUM(Q103:Q106)</f>
        <v>0</v>
      </c>
      <c r="R107" s="76"/>
      <c r="S107" s="53"/>
      <c r="T107" s="65"/>
      <c r="U107" s="66"/>
    </row>
    <row r="108" spans="1:21" s="17" customFormat="1" ht="15" customHeight="1">
      <c r="A108" s="151" t="s">
        <v>62</v>
      </c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53"/>
      <c r="T108" s="65"/>
      <c r="U108" s="66"/>
    </row>
    <row r="109" spans="1:21" s="129" customFormat="1" ht="30" customHeight="1">
      <c r="A109" s="76">
        <v>1</v>
      </c>
      <c r="B109" s="76" t="s">
        <v>11</v>
      </c>
      <c r="C109" s="77" t="s">
        <v>37</v>
      </c>
      <c r="D109" s="78"/>
      <c r="E109" s="77" t="s">
        <v>38</v>
      </c>
      <c r="F109" s="78"/>
      <c r="G109" s="86">
        <v>43362</v>
      </c>
      <c r="H109" s="86">
        <v>43367</v>
      </c>
      <c r="I109" s="76" t="s">
        <v>10</v>
      </c>
      <c r="J109" s="84" t="s">
        <v>30</v>
      </c>
      <c r="K109" s="78"/>
      <c r="L109" s="79"/>
      <c r="M109" s="79"/>
      <c r="N109" s="79"/>
      <c r="O109" s="79"/>
      <c r="P109" s="80"/>
      <c r="Q109" s="80"/>
      <c r="R109" s="76"/>
      <c r="S109" s="126"/>
      <c r="T109" s="127"/>
      <c r="U109" s="128"/>
    </row>
    <row r="110" spans="1:21" s="17" customFormat="1" ht="30" customHeight="1">
      <c r="A110" s="79">
        <v>2</v>
      </c>
      <c r="B110" s="84" t="s">
        <v>48</v>
      </c>
      <c r="C110" s="77" t="s">
        <v>37</v>
      </c>
      <c r="D110" s="78"/>
      <c r="E110" s="77" t="s">
        <v>38</v>
      </c>
      <c r="F110" s="78"/>
      <c r="G110" s="86" t="s">
        <v>73</v>
      </c>
      <c r="H110" s="98" t="s">
        <v>82</v>
      </c>
      <c r="I110" s="76" t="s">
        <v>10</v>
      </c>
      <c r="J110" s="84" t="s">
        <v>12</v>
      </c>
      <c r="K110" s="78"/>
      <c r="L110" s="79"/>
      <c r="M110" s="79"/>
      <c r="N110" s="79"/>
      <c r="O110" s="79"/>
      <c r="P110" s="80"/>
      <c r="Q110" s="77"/>
      <c r="R110" s="76"/>
      <c r="S110" s="52"/>
      <c r="T110" s="65"/>
      <c r="U110" s="66"/>
    </row>
    <row r="111" spans="1:21" s="17" customFormat="1" ht="31.5" customHeight="1">
      <c r="A111" s="79">
        <v>3</v>
      </c>
      <c r="B111" s="90" t="s">
        <v>17</v>
      </c>
      <c r="C111" s="77" t="s">
        <v>37</v>
      </c>
      <c r="D111" s="91"/>
      <c r="E111" s="77" t="s">
        <v>38</v>
      </c>
      <c r="F111" s="91"/>
      <c r="G111" s="86" t="s">
        <v>73</v>
      </c>
      <c r="H111" s="92" t="s">
        <v>81</v>
      </c>
      <c r="I111" s="77" t="s">
        <v>10</v>
      </c>
      <c r="J111" s="77" t="s">
        <v>73</v>
      </c>
      <c r="K111" s="77"/>
      <c r="L111" s="93"/>
      <c r="M111" s="93"/>
      <c r="N111" s="93"/>
      <c r="O111" s="94"/>
      <c r="P111" s="90"/>
      <c r="Q111" s="80"/>
      <c r="R111" s="77"/>
      <c r="S111" s="53"/>
      <c r="T111" s="65"/>
      <c r="U111" s="66"/>
    </row>
    <row r="112" spans="1:21" s="20" customFormat="1" ht="30" customHeight="1">
      <c r="A112" s="76">
        <v>4</v>
      </c>
      <c r="B112" s="76" t="s">
        <v>13</v>
      </c>
      <c r="C112" s="77" t="s">
        <v>37</v>
      </c>
      <c r="D112" s="78"/>
      <c r="E112" s="77" t="s">
        <v>38</v>
      </c>
      <c r="F112" s="78"/>
      <c r="G112" s="86">
        <v>43314</v>
      </c>
      <c r="H112" s="86">
        <v>43330</v>
      </c>
      <c r="I112" s="76" t="s">
        <v>112</v>
      </c>
      <c r="J112" s="84" t="s">
        <v>113</v>
      </c>
      <c r="K112" s="78"/>
      <c r="L112" s="79"/>
      <c r="M112" s="79"/>
      <c r="N112" s="79"/>
      <c r="O112" s="79"/>
      <c r="P112" s="77"/>
      <c r="Q112" s="115"/>
      <c r="R112" s="77"/>
      <c r="S112" s="51"/>
      <c r="T112" s="30"/>
      <c r="U112" s="68"/>
    </row>
    <row r="113" spans="1:21" s="17" customFormat="1" ht="27" customHeight="1">
      <c r="A113" s="76">
        <v>5</v>
      </c>
      <c r="B113" s="76" t="s">
        <v>16</v>
      </c>
      <c r="C113" s="77" t="s">
        <v>37</v>
      </c>
      <c r="D113" s="78"/>
      <c r="E113" s="77" t="s">
        <v>38</v>
      </c>
      <c r="F113" s="78"/>
      <c r="G113" s="86" t="s">
        <v>73</v>
      </c>
      <c r="H113" s="86" t="s">
        <v>73</v>
      </c>
      <c r="I113" s="76" t="s">
        <v>73</v>
      </c>
      <c r="J113" s="84" t="s">
        <v>73</v>
      </c>
      <c r="K113" s="78"/>
      <c r="L113" s="79"/>
      <c r="M113" s="79"/>
      <c r="N113" s="79"/>
      <c r="O113" s="79"/>
      <c r="P113" s="77"/>
      <c r="Q113" s="77"/>
      <c r="R113" s="77"/>
      <c r="S113" s="53"/>
      <c r="T113" s="65"/>
      <c r="U113" s="66"/>
    </row>
    <row r="114" spans="1:21" s="17" customFormat="1" ht="27" customHeight="1">
      <c r="A114" s="141" t="s">
        <v>68</v>
      </c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89">
        <f>SUM(P109:P113)</f>
        <v>0</v>
      </c>
      <c r="Q114" s="89">
        <f>SUM(Q109:Q113)</f>
        <v>0</v>
      </c>
      <c r="R114" s="76"/>
      <c r="S114" s="53"/>
      <c r="T114" s="65"/>
      <c r="U114" s="66"/>
    </row>
    <row r="115" spans="1:21" s="17" customFormat="1" ht="17.25" customHeight="1">
      <c r="A115" s="151" t="s">
        <v>63</v>
      </c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53"/>
      <c r="T115" s="65"/>
      <c r="U115" s="66"/>
    </row>
    <row r="116" spans="1:21" s="129" customFormat="1" ht="30" customHeight="1">
      <c r="A116" s="76">
        <v>1</v>
      </c>
      <c r="B116" s="76" t="s">
        <v>11</v>
      </c>
      <c r="C116" s="77" t="s">
        <v>39</v>
      </c>
      <c r="D116" s="78"/>
      <c r="E116" s="77" t="s">
        <v>38</v>
      </c>
      <c r="F116" s="78"/>
      <c r="G116" s="86">
        <v>43155</v>
      </c>
      <c r="H116" s="86">
        <v>43160</v>
      </c>
      <c r="I116" s="76" t="s">
        <v>10</v>
      </c>
      <c r="J116" s="84" t="s">
        <v>74</v>
      </c>
      <c r="K116" s="78"/>
      <c r="L116" s="79"/>
      <c r="M116" s="79"/>
      <c r="N116" s="79"/>
      <c r="O116" s="79"/>
      <c r="P116" s="80"/>
      <c r="Q116" s="80"/>
      <c r="R116" s="76"/>
      <c r="S116" s="126"/>
      <c r="T116" s="127"/>
      <c r="U116" s="128"/>
    </row>
    <row r="117" spans="1:21" s="17" customFormat="1" ht="30" customHeight="1">
      <c r="A117" s="79">
        <v>2</v>
      </c>
      <c r="B117" s="84" t="s">
        <v>48</v>
      </c>
      <c r="C117" s="77" t="s">
        <v>39</v>
      </c>
      <c r="D117" s="78"/>
      <c r="E117" s="77" t="s">
        <v>38</v>
      </c>
      <c r="F117" s="78"/>
      <c r="G117" s="86" t="s">
        <v>73</v>
      </c>
      <c r="H117" s="98" t="s">
        <v>82</v>
      </c>
      <c r="I117" s="76" t="s">
        <v>10</v>
      </c>
      <c r="J117" s="84" t="s">
        <v>12</v>
      </c>
      <c r="K117" s="78"/>
      <c r="L117" s="79"/>
      <c r="M117" s="79"/>
      <c r="N117" s="79"/>
      <c r="O117" s="79"/>
      <c r="P117" s="80"/>
      <c r="Q117" s="77"/>
      <c r="R117" s="76"/>
      <c r="S117" s="52"/>
      <c r="T117" s="65"/>
      <c r="U117" s="66"/>
    </row>
    <row r="118" spans="1:21" s="17" customFormat="1" ht="30" customHeight="1">
      <c r="A118" s="79">
        <v>3</v>
      </c>
      <c r="B118" s="90" t="s">
        <v>17</v>
      </c>
      <c r="C118" s="77" t="s">
        <v>39</v>
      </c>
      <c r="D118" s="91"/>
      <c r="E118" s="77" t="s">
        <v>38</v>
      </c>
      <c r="F118" s="91"/>
      <c r="G118" s="86" t="s">
        <v>73</v>
      </c>
      <c r="H118" s="92" t="s">
        <v>81</v>
      </c>
      <c r="I118" s="77" t="s">
        <v>10</v>
      </c>
      <c r="J118" s="77" t="s">
        <v>73</v>
      </c>
      <c r="K118" s="77"/>
      <c r="L118" s="93"/>
      <c r="M118" s="93"/>
      <c r="N118" s="93"/>
      <c r="O118" s="94"/>
      <c r="P118" s="90"/>
      <c r="Q118" s="80"/>
      <c r="R118" s="77"/>
      <c r="S118" s="53"/>
      <c r="T118" s="65"/>
      <c r="U118" s="66"/>
    </row>
    <row r="119" spans="1:21" s="20" customFormat="1" ht="30" customHeight="1">
      <c r="A119" s="79">
        <v>4</v>
      </c>
      <c r="B119" s="90" t="s">
        <v>31</v>
      </c>
      <c r="C119" s="77" t="s">
        <v>39</v>
      </c>
      <c r="D119" s="91"/>
      <c r="E119" s="77" t="s">
        <v>38</v>
      </c>
      <c r="F119" s="91"/>
      <c r="G119" s="86" t="s">
        <v>75</v>
      </c>
      <c r="H119" s="92" t="s">
        <v>75</v>
      </c>
      <c r="I119" s="77" t="s">
        <v>10</v>
      </c>
      <c r="J119" s="77" t="s">
        <v>114</v>
      </c>
      <c r="K119" s="77"/>
      <c r="L119" s="93"/>
      <c r="M119" s="93"/>
      <c r="N119" s="93"/>
      <c r="O119" s="94"/>
      <c r="P119" s="90"/>
      <c r="Q119" s="80"/>
      <c r="R119" s="77"/>
      <c r="S119" s="51"/>
      <c r="T119" s="30"/>
      <c r="U119" s="68"/>
    </row>
    <row r="120" spans="1:21" s="20" customFormat="1" ht="30" customHeight="1">
      <c r="A120" s="76">
        <v>5</v>
      </c>
      <c r="B120" s="76" t="s">
        <v>15</v>
      </c>
      <c r="C120" s="77" t="s">
        <v>39</v>
      </c>
      <c r="D120" s="78"/>
      <c r="E120" s="77" t="s">
        <v>38</v>
      </c>
      <c r="F120" s="78"/>
      <c r="G120" s="86">
        <v>43295</v>
      </c>
      <c r="H120" s="86">
        <v>43303</v>
      </c>
      <c r="I120" s="76" t="s">
        <v>103</v>
      </c>
      <c r="J120" s="84" t="s">
        <v>109</v>
      </c>
      <c r="K120" s="78"/>
      <c r="L120" s="79"/>
      <c r="M120" s="79"/>
      <c r="N120" s="79"/>
      <c r="O120" s="79"/>
      <c r="P120" s="77"/>
      <c r="Q120" s="77"/>
      <c r="R120" s="77"/>
      <c r="S120" s="51"/>
      <c r="T120" s="30"/>
      <c r="U120" s="68"/>
    </row>
    <row r="121" spans="1:21" s="17" customFormat="1" ht="30" customHeight="1">
      <c r="A121" s="76">
        <v>6</v>
      </c>
      <c r="B121" s="76" t="s">
        <v>31</v>
      </c>
      <c r="C121" s="77" t="s">
        <v>39</v>
      </c>
      <c r="D121" s="78"/>
      <c r="E121" s="77" t="s">
        <v>38</v>
      </c>
      <c r="F121" s="78"/>
      <c r="G121" s="86" t="s">
        <v>77</v>
      </c>
      <c r="H121" s="86" t="s">
        <v>80</v>
      </c>
      <c r="I121" s="76" t="s">
        <v>10</v>
      </c>
      <c r="J121" s="84" t="s">
        <v>114</v>
      </c>
      <c r="K121" s="78"/>
      <c r="L121" s="79"/>
      <c r="M121" s="79"/>
      <c r="N121" s="79"/>
      <c r="O121" s="79"/>
      <c r="P121" s="77"/>
      <c r="Q121" s="77"/>
      <c r="R121" s="77"/>
      <c r="S121" s="53"/>
      <c r="T121" s="65"/>
      <c r="U121" s="66"/>
    </row>
    <row r="122" spans="1:21" s="17" customFormat="1" ht="30" customHeight="1">
      <c r="A122" s="76">
        <v>7</v>
      </c>
      <c r="B122" s="76" t="s">
        <v>16</v>
      </c>
      <c r="C122" s="77" t="s">
        <v>39</v>
      </c>
      <c r="D122" s="78"/>
      <c r="E122" s="77" t="s">
        <v>38</v>
      </c>
      <c r="F122" s="78"/>
      <c r="G122" s="86" t="s">
        <v>73</v>
      </c>
      <c r="H122" s="86" t="s">
        <v>73</v>
      </c>
      <c r="I122" s="76" t="s">
        <v>73</v>
      </c>
      <c r="J122" s="84" t="s">
        <v>73</v>
      </c>
      <c r="K122" s="78"/>
      <c r="L122" s="79"/>
      <c r="M122" s="79"/>
      <c r="N122" s="79"/>
      <c r="O122" s="79"/>
      <c r="P122" s="77"/>
      <c r="Q122" s="77"/>
      <c r="R122" s="77"/>
      <c r="S122" s="53"/>
      <c r="T122" s="65"/>
      <c r="U122" s="66"/>
    </row>
    <row r="123" spans="1:21" s="17" customFormat="1" ht="30" customHeight="1">
      <c r="A123" s="141" t="s">
        <v>68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89">
        <f>SUM(P116:P122)</f>
        <v>0</v>
      </c>
      <c r="Q123" s="89">
        <f>SUM(Q116:Q122)</f>
        <v>0</v>
      </c>
      <c r="R123" s="76"/>
      <c r="S123" s="53"/>
      <c r="T123" s="65"/>
      <c r="U123" s="66"/>
    </row>
    <row r="124" spans="1:21" s="17" customFormat="1" ht="18" customHeight="1">
      <c r="A124" s="151" t="s">
        <v>64</v>
      </c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53"/>
      <c r="T124" s="65"/>
      <c r="U124" s="66"/>
    </row>
    <row r="125" spans="1:21" s="17" customFormat="1" ht="30" customHeight="1">
      <c r="A125" s="76">
        <v>1</v>
      </c>
      <c r="B125" s="76" t="s">
        <v>11</v>
      </c>
      <c r="C125" s="77" t="s">
        <v>40</v>
      </c>
      <c r="D125" s="78"/>
      <c r="E125" s="77" t="s">
        <v>38</v>
      </c>
      <c r="F125" s="78"/>
      <c r="G125" s="86">
        <v>43207</v>
      </c>
      <c r="H125" s="86">
        <v>43211</v>
      </c>
      <c r="I125" s="76" t="s">
        <v>10</v>
      </c>
      <c r="J125" s="84" t="s">
        <v>102</v>
      </c>
      <c r="K125" s="78"/>
      <c r="L125" s="79"/>
      <c r="M125" s="79"/>
      <c r="N125" s="79"/>
      <c r="O125" s="79"/>
      <c r="P125" s="80"/>
      <c r="Q125" s="80"/>
      <c r="R125" s="76"/>
      <c r="S125" s="53"/>
      <c r="T125" s="65"/>
      <c r="U125" s="66"/>
    </row>
    <row r="126" spans="1:21" s="17" customFormat="1" ht="30" customHeight="1">
      <c r="A126" s="79">
        <v>2</v>
      </c>
      <c r="B126" s="84" t="s">
        <v>48</v>
      </c>
      <c r="C126" s="77" t="s">
        <v>40</v>
      </c>
      <c r="D126" s="78"/>
      <c r="E126" s="77" t="s">
        <v>38</v>
      </c>
      <c r="F126" s="78"/>
      <c r="G126" s="86" t="s">
        <v>73</v>
      </c>
      <c r="H126" s="98" t="s">
        <v>82</v>
      </c>
      <c r="I126" s="76" t="s">
        <v>10</v>
      </c>
      <c r="J126" s="84" t="s">
        <v>12</v>
      </c>
      <c r="K126" s="78"/>
      <c r="L126" s="79"/>
      <c r="M126" s="79"/>
      <c r="N126" s="79"/>
      <c r="O126" s="79"/>
      <c r="P126" s="80"/>
      <c r="Q126" s="77"/>
      <c r="R126" s="76"/>
      <c r="S126" s="52"/>
      <c r="T126" s="65"/>
      <c r="U126" s="66"/>
    </row>
    <row r="127" spans="1:21" s="17" customFormat="1" ht="31.5" customHeight="1">
      <c r="A127" s="141" t="s">
        <v>68</v>
      </c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89">
        <f>SUM(P125:P126)</f>
        <v>0</v>
      </c>
      <c r="Q127" s="89">
        <f>SUM(Q125:Q126)</f>
        <v>0</v>
      </c>
      <c r="R127" s="76"/>
      <c r="S127" s="53"/>
      <c r="T127" s="65"/>
      <c r="U127" s="66"/>
    </row>
    <row r="128" spans="1:21" s="17" customFormat="1" ht="15.75" customHeight="1">
      <c r="A128" s="151" t="s">
        <v>65</v>
      </c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53"/>
      <c r="T128" s="65"/>
      <c r="U128" s="66"/>
    </row>
    <row r="129" spans="1:21" s="17" customFormat="1" ht="30" customHeight="1">
      <c r="A129" s="76">
        <v>1</v>
      </c>
      <c r="B129" s="76" t="s">
        <v>11</v>
      </c>
      <c r="C129" s="77" t="s">
        <v>41</v>
      </c>
      <c r="D129" s="78"/>
      <c r="E129" s="77" t="s">
        <v>19</v>
      </c>
      <c r="F129" s="78"/>
      <c r="G129" s="86">
        <v>43183</v>
      </c>
      <c r="H129" s="86">
        <v>43186</v>
      </c>
      <c r="I129" s="76" t="s">
        <v>10</v>
      </c>
      <c r="J129" s="84" t="s">
        <v>83</v>
      </c>
      <c r="K129" s="78"/>
      <c r="L129" s="79"/>
      <c r="M129" s="79"/>
      <c r="N129" s="79"/>
      <c r="O129" s="79"/>
      <c r="P129" s="80"/>
      <c r="Q129" s="80"/>
      <c r="R129" s="76"/>
      <c r="S129" s="53"/>
      <c r="T129" s="65"/>
      <c r="U129" s="66"/>
    </row>
    <row r="130" spans="1:21" s="17" customFormat="1" ht="30" customHeight="1">
      <c r="A130" s="79">
        <v>2</v>
      </c>
      <c r="B130" s="84" t="s">
        <v>48</v>
      </c>
      <c r="C130" s="77" t="s">
        <v>41</v>
      </c>
      <c r="D130" s="78"/>
      <c r="E130" s="77" t="s">
        <v>19</v>
      </c>
      <c r="F130" s="78"/>
      <c r="G130" s="86" t="s">
        <v>73</v>
      </c>
      <c r="H130" s="98" t="s">
        <v>82</v>
      </c>
      <c r="I130" s="76" t="s">
        <v>10</v>
      </c>
      <c r="J130" s="84" t="s">
        <v>12</v>
      </c>
      <c r="K130" s="78"/>
      <c r="L130" s="79"/>
      <c r="M130" s="79"/>
      <c r="N130" s="79"/>
      <c r="O130" s="79"/>
      <c r="P130" s="80"/>
      <c r="Q130" s="77"/>
      <c r="R130" s="76"/>
      <c r="S130" s="52"/>
      <c r="T130" s="65"/>
      <c r="U130" s="66"/>
    </row>
    <row r="131" spans="1:21" s="17" customFormat="1" ht="28.5" customHeight="1">
      <c r="A131" s="79">
        <v>3</v>
      </c>
      <c r="B131" s="90" t="s">
        <v>17</v>
      </c>
      <c r="C131" s="77" t="s">
        <v>41</v>
      </c>
      <c r="D131" s="91"/>
      <c r="E131" s="77" t="s">
        <v>19</v>
      </c>
      <c r="F131" s="91"/>
      <c r="G131" s="92" t="s">
        <v>73</v>
      </c>
      <c r="H131" s="92" t="s">
        <v>98</v>
      </c>
      <c r="I131" s="77" t="s">
        <v>10</v>
      </c>
      <c r="J131" s="77" t="s">
        <v>73</v>
      </c>
      <c r="K131" s="77"/>
      <c r="L131" s="93"/>
      <c r="M131" s="93"/>
      <c r="N131" s="93"/>
      <c r="O131" s="94"/>
      <c r="P131" s="90"/>
      <c r="Q131" s="80"/>
      <c r="R131" s="77"/>
      <c r="S131" s="53"/>
      <c r="T131" s="65"/>
      <c r="U131" s="66"/>
    </row>
    <row r="132" spans="1:21" s="20" customFormat="1" ht="30" customHeight="1">
      <c r="A132" s="76">
        <v>4</v>
      </c>
      <c r="B132" s="76" t="s">
        <v>15</v>
      </c>
      <c r="C132" s="77" t="s">
        <v>41</v>
      </c>
      <c r="D132" s="78"/>
      <c r="E132" s="77" t="s">
        <v>19</v>
      </c>
      <c r="F132" s="78"/>
      <c r="G132" s="86">
        <v>43295</v>
      </c>
      <c r="H132" s="86">
        <v>43303</v>
      </c>
      <c r="I132" s="76" t="s">
        <v>103</v>
      </c>
      <c r="J132" s="84" t="s">
        <v>109</v>
      </c>
      <c r="K132" s="78"/>
      <c r="L132" s="79"/>
      <c r="M132" s="79"/>
      <c r="N132" s="79"/>
      <c r="O132" s="79"/>
      <c r="P132" s="77"/>
      <c r="Q132" s="77"/>
      <c r="R132" s="77"/>
      <c r="S132" s="51"/>
      <c r="T132" s="30"/>
      <c r="U132" s="68"/>
    </row>
    <row r="133" spans="1:21" s="17" customFormat="1" ht="35.25" customHeight="1">
      <c r="A133" s="141" t="s">
        <v>68</v>
      </c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89"/>
      <c r="Q133" s="89">
        <f>SUM(Q129:Q132)</f>
        <v>0</v>
      </c>
      <c r="R133" s="76"/>
      <c r="S133" s="53"/>
      <c r="T133" s="74"/>
      <c r="U133" s="75"/>
    </row>
    <row r="134" spans="1:21" s="17" customFormat="1" ht="20.25" customHeight="1">
      <c r="A134" s="151" t="s">
        <v>133</v>
      </c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53"/>
      <c r="T134" s="65"/>
      <c r="U134" s="66"/>
    </row>
    <row r="135" spans="1:21" s="17" customFormat="1" ht="30.75" customHeight="1">
      <c r="A135" s="76">
        <v>1</v>
      </c>
      <c r="B135" s="76" t="s">
        <v>11</v>
      </c>
      <c r="C135" s="77" t="s">
        <v>134</v>
      </c>
      <c r="D135" s="78"/>
      <c r="E135" s="77" t="s">
        <v>19</v>
      </c>
      <c r="F135" s="78"/>
      <c r="G135" s="86">
        <v>43315</v>
      </c>
      <c r="H135" s="86">
        <v>43317</v>
      </c>
      <c r="I135" s="76" t="s">
        <v>10</v>
      </c>
      <c r="J135" s="84" t="s">
        <v>136</v>
      </c>
      <c r="K135" s="78"/>
      <c r="L135" s="79"/>
      <c r="M135" s="79"/>
      <c r="N135" s="79"/>
      <c r="O135" s="79"/>
      <c r="P135" s="80"/>
      <c r="Q135" s="80"/>
      <c r="R135" s="76"/>
      <c r="S135" s="53"/>
      <c r="T135" s="65"/>
      <c r="U135" s="66"/>
    </row>
    <row r="136" spans="1:21" s="17" customFormat="1" ht="30.75" customHeight="1">
      <c r="A136" s="76">
        <v>2</v>
      </c>
      <c r="B136" s="76" t="s">
        <v>147</v>
      </c>
      <c r="C136" s="77" t="s">
        <v>134</v>
      </c>
      <c r="D136" s="78"/>
      <c r="E136" s="77" t="s">
        <v>19</v>
      </c>
      <c r="F136" s="78"/>
      <c r="G136" s="86" t="s">
        <v>73</v>
      </c>
      <c r="H136" s="86" t="s">
        <v>73</v>
      </c>
      <c r="I136" s="76" t="s">
        <v>10</v>
      </c>
      <c r="J136" s="84" t="s">
        <v>73</v>
      </c>
      <c r="K136" s="78"/>
      <c r="L136" s="79"/>
      <c r="M136" s="79"/>
      <c r="N136" s="79"/>
      <c r="O136" s="79"/>
      <c r="P136" s="80"/>
      <c r="Q136" s="80"/>
      <c r="R136" s="76"/>
      <c r="S136" s="53"/>
      <c r="T136" s="65"/>
      <c r="U136" s="66"/>
    </row>
    <row r="137" spans="1:22" s="24" customFormat="1" ht="17.25" customHeight="1">
      <c r="A137" s="141" t="s">
        <v>68</v>
      </c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89"/>
      <c r="Q137" s="89">
        <f>SUM(Q132:Q135)</f>
        <v>0</v>
      </c>
      <c r="R137" s="76"/>
      <c r="S137" s="55"/>
      <c r="T137" s="23"/>
      <c r="U137" s="23"/>
      <c r="V137" s="23"/>
    </row>
    <row r="138" spans="1:21" s="27" customFormat="1" ht="30" customHeight="1">
      <c r="A138" s="155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08"/>
      <c r="Q138" s="108">
        <f>Q18+Q39+Q57+Q77+Q83+Q89+Q97+Q101+Q107+Q114+Q123+Q127+Q133+Q137</f>
        <v>0</v>
      </c>
      <c r="R138" s="76"/>
      <c r="S138" s="51"/>
      <c r="T138" s="29"/>
      <c r="U138" s="26"/>
    </row>
    <row r="139" spans="1:21" s="27" customFormat="1" ht="30" customHeight="1">
      <c r="A139" s="149" t="s">
        <v>66</v>
      </c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52"/>
      <c r="T139" s="29"/>
      <c r="U139" s="26"/>
    </row>
    <row r="140" spans="1:21" s="131" customFormat="1" ht="30" customHeight="1">
      <c r="A140" s="79">
        <v>1</v>
      </c>
      <c r="B140" s="84" t="s">
        <v>146</v>
      </c>
      <c r="C140" s="76" t="s">
        <v>8</v>
      </c>
      <c r="D140" s="76"/>
      <c r="E140" s="76" t="s">
        <v>43</v>
      </c>
      <c r="F140" s="76"/>
      <c r="G140" s="86">
        <v>43150</v>
      </c>
      <c r="H140" s="86">
        <v>43154</v>
      </c>
      <c r="I140" s="86" t="s">
        <v>10</v>
      </c>
      <c r="J140" s="84" t="s">
        <v>74</v>
      </c>
      <c r="K140" s="76"/>
      <c r="L140" s="76"/>
      <c r="M140" s="76"/>
      <c r="N140" s="76"/>
      <c r="O140" s="79"/>
      <c r="P140" s="80"/>
      <c r="Q140" s="80"/>
      <c r="R140" s="76"/>
      <c r="S140" s="120"/>
      <c r="T140" s="130"/>
      <c r="U140" s="130"/>
    </row>
    <row r="141" spans="1:21" s="132" customFormat="1" ht="30" customHeight="1">
      <c r="A141" s="79">
        <v>2</v>
      </c>
      <c r="B141" s="84" t="s">
        <v>27</v>
      </c>
      <c r="C141" s="76" t="s">
        <v>8</v>
      </c>
      <c r="D141" s="76"/>
      <c r="E141" s="76" t="s">
        <v>43</v>
      </c>
      <c r="F141" s="76"/>
      <c r="G141" s="86">
        <v>43264</v>
      </c>
      <c r="H141" s="86">
        <v>43268</v>
      </c>
      <c r="I141" s="86" t="s">
        <v>10</v>
      </c>
      <c r="J141" s="84" t="s">
        <v>30</v>
      </c>
      <c r="K141" s="76"/>
      <c r="L141" s="76"/>
      <c r="M141" s="76"/>
      <c r="N141" s="76"/>
      <c r="O141" s="79"/>
      <c r="P141" s="80"/>
      <c r="Q141" s="80"/>
      <c r="R141" s="76"/>
      <c r="S141" s="120"/>
      <c r="T141" s="121"/>
      <c r="U141" s="122"/>
    </row>
    <row r="142" spans="1:21" s="132" customFormat="1" ht="30" customHeight="1">
      <c r="A142" s="79">
        <v>3</v>
      </c>
      <c r="B142" s="90" t="s">
        <v>27</v>
      </c>
      <c r="C142" s="90" t="s">
        <v>18</v>
      </c>
      <c r="D142" s="91"/>
      <c r="E142" s="77" t="s">
        <v>43</v>
      </c>
      <c r="F142" s="91"/>
      <c r="G142" s="101" t="s">
        <v>137</v>
      </c>
      <c r="H142" s="86">
        <v>43255</v>
      </c>
      <c r="I142" s="77" t="s">
        <v>10</v>
      </c>
      <c r="J142" s="77" t="s">
        <v>74</v>
      </c>
      <c r="K142" s="77"/>
      <c r="L142" s="79"/>
      <c r="M142" s="79"/>
      <c r="N142" s="79"/>
      <c r="O142" s="94"/>
      <c r="P142" s="80"/>
      <c r="Q142" s="80"/>
      <c r="R142" s="77"/>
      <c r="S142" s="120"/>
      <c r="T142" s="121"/>
      <c r="U142" s="122"/>
    </row>
    <row r="143" spans="1:21" s="132" customFormat="1" ht="39.75" customHeight="1">
      <c r="A143" s="79">
        <v>4</v>
      </c>
      <c r="B143" s="76" t="s">
        <v>27</v>
      </c>
      <c r="C143" s="77" t="s">
        <v>26</v>
      </c>
      <c r="D143" s="78"/>
      <c r="E143" s="77" t="s">
        <v>43</v>
      </c>
      <c r="F143" s="78"/>
      <c r="G143" s="86">
        <v>43178</v>
      </c>
      <c r="H143" s="86">
        <v>43183</v>
      </c>
      <c r="I143" s="76" t="s">
        <v>10</v>
      </c>
      <c r="J143" s="84" t="s">
        <v>84</v>
      </c>
      <c r="K143" s="78"/>
      <c r="L143" s="79"/>
      <c r="M143" s="79"/>
      <c r="N143" s="79"/>
      <c r="O143" s="79"/>
      <c r="P143" s="80"/>
      <c r="Q143" s="80"/>
      <c r="R143" s="76"/>
      <c r="S143" s="120"/>
      <c r="T143" s="121"/>
      <c r="U143" s="122"/>
    </row>
    <row r="144" spans="1:21" s="132" customFormat="1" ht="30" customHeight="1">
      <c r="A144" s="79">
        <v>5</v>
      </c>
      <c r="B144" s="76" t="s">
        <v>27</v>
      </c>
      <c r="C144" s="77" t="s">
        <v>32</v>
      </c>
      <c r="D144" s="78"/>
      <c r="E144" s="77" t="s">
        <v>43</v>
      </c>
      <c r="F144" s="78"/>
      <c r="G144" s="86">
        <v>43154</v>
      </c>
      <c r="H144" s="86">
        <v>43159</v>
      </c>
      <c r="I144" s="98" t="s">
        <v>10</v>
      </c>
      <c r="J144" s="84" t="s">
        <v>74</v>
      </c>
      <c r="K144" s="78"/>
      <c r="L144" s="79"/>
      <c r="M144" s="79"/>
      <c r="N144" s="79"/>
      <c r="O144" s="107"/>
      <c r="P144" s="80"/>
      <c r="Q144" s="80"/>
      <c r="R144" s="76"/>
      <c r="S144" s="120"/>
      <c r="T144" s="121"/>
      <c r="U144" s="122"/>
    </row>
    <row r="145" spans="1:21" s="134" customFormat="1" ht="30" customHeight="1">
      <c r="A145" s="76">
        <v>6</v>
      </c>
      <c r="B145" s="76" t="s">
        <v>27</v>
      </c>
      <c r="C145" s="77" t="s">
        <v>33</v>
      </c>
      <c r="D145" s="78"/>
      <c r="E145" s="77" t="s">
        <v>43</v>
      </c>
      <c r="F145" s="78"/>
      <c r="G145" s="86">
        <v>43192</v>
      </c>
      <c r="H145" s="86">
        <v>43195</v>
      </c>
      <c r="I145" s="76" t="s">
        <v>10</v>
      </c>
      <c r="J145" s="84" t="s">
        <v>86</v>
      </c>
      <c r="K145" s="78"/>
      <c r="L145" s="79"/>
      <c r="M145" s="79"/>
      <c r="N145" s="79"/>
      <c r="O145" s="79"/>
      <c r="P145" s="80"/>
      <c r="Q145" s="80"/>
      <c r="R145" s="76"/>
      <c r="S145" s="133"/>
      <c r="T145" s="127"/>
      <c r="U145" s="128"/>
    </row>
    <row r="146" spans="1:21" s="134" customFormat="1" ht="30" customHeight="1">
      <c r="A146" s="76">
        <v>7</v>
      </c>
      <c r="B146" s="76" t="s">
        <v>27</v>
      </c>
      <c r="C146" s="77" t="s">
        <v>34</v>
      </c>
      <c r="D146" s="78"/>
      <c r="E146" s="77" t="s">
        <v>43</v>
      </c>
      <c r="F146" s="78"/>
      <c r="G146" s="86">
        <v>43235</v>
      </c>
      <c r="H146" s="86">
        <v>43239</v>
      </c>
      <c r="I146" s="76" t="s">
        <v>10</v>
      </c>
      <c r="J146" s="84" t="s">
        <v>142</v>
      </c>
      <c r="K146" s="78"/>
      <c r="L146" s="79"/>
      <c r="M146" s="79"/>
      <c r="N146" s="79"/>
      <c r="O146" s="79"/>
      <c r="P146" s="80"/>
      <c r="Q146" s="80"/>
      <c r="R146" s="76"/>
      <c r="S146" s="133"/>
      <c r="T146" s="127"/>
      <c r="U146" s="128"/>
    </row>
    <row r="147" spans="1:21" s="134" customFormat="1" ht="30" customHeight="1">
      <c r="A147" s="76">
        <v>8</v>
      </c>
      <c r="B147" s="76" t="s">
        <v>27</v>
      </c>
      <c r="C147" s="77" t="s">
        <v>34</v>
      </c>
      <c r="D147" s="78"/>
      <c r="E147" s="77" t="s">
        <v>43</v>
      </c>
      <c r="F147" s="78"/>
      <c r="G147" s="86">
        <v>43354</v>
      </c>
      <c r="H147" s="86">
        <v>43358</v>
      </c>
      <c r="I147" s="76" t="s">
        <v>10</v>
      </c>
      <c r="J147" s="84" t="s">
        <v>143</v>
      </c>
      <c r="K147" s="78"/>
      <c r="L147" s="79"/>
      <c r="M147" s="79"/>
      <c r="N147" s="79"/>
      <c r="O147" s="79"/>
      <c r="P147" s="80"/>
      <c r="Q147" s="80"/>
      <c r="R147" s="76"/>
      <c r="S147" s="133"/>
      <c r="T147" s="127"/>
      <c r="U147" s="128"/>
    </row>
    <row r="148" spans="1:21" s="134" customFormat="1" ht="30" customHeight="1">
      <c r="A148" s="76">
        <v>9</v>
      </c>
      <c r="B148" s="76" t="s">
        <v>27</v>
      </c>
      <c r="C148" s="77" t="s">
        <v>36</v>
      </c>
      <c r="D148" s="78"/>
      <c r="E148" s="77" t="s">
        <v>43</v>
      </c>
      <c r="F148" s="78"/>
      <c r="G148" s="86">
        <v>43396</v>
      </c>
      <c r="H148" s="86">
        <v>43400</v>
      </c>
      <c r="I148" s="76" t="s">
        <v>10</v>
      </c>
      <c r="J148" s="84" t="s">
        <v>85</v>
      </c>
      <c r="K148" s="78"/>
      <c r="L148" s="79"/>
      <c r="M148" s="79"/>
      <c r="N148" s="79"/>
      <c r="O148" s="79"/>
      <c r="P148" s="80"/>
      <c r="Q148" s="80"/>
      <c r="R148" s="76"/>
      <c r="S148" s="133"/>
      <c r="T148" s="127"/>
      <c r="U148" s="128"/>
    </row>
    <row r="149" spans="1:21" s="134" customFormat="1" ht="30" customHeight="1">
      <c r="A149" s="76">
        <v>10</v>
      </c>
      <c r="B149" s="76" t="s">
        <v>27</v>
      </c>
      <c r="C149" s="77" t="s">
        <v>39</v>
      </c>
      <c r="D149" s="78"/>
      <c r="E149" s="77" t="s">
        <v>44</v>
      </c>
      <c r="F149" s="78"/>
      <c r="G149" s="86">
        <v>43155</v>
      </c>
      <c r="H149" s="86">
        <v>43160</v>
      </c>
      <c r="I149" s="76" t="s">
        <v>10</v>
      </c>
      <c r="J149" s="84" t="s">
        <v>74</v>
      </c>
      <c r="K149" s="78"/>
      <c r="L149" s="79"/>
      <c r="M149" s="79"/>
      <c r="N149" s="79"/>
      <c r="O149" s="79"/>
      <c r="P149" s="80"/>
      <c r="Q149" s="80"/>
      <c r="R149" s="76"/>
      <c r="S149" s="133"/>
      <c r="T149" s="127"/>
      <c r="U149" s="128"/>
    </row>
    <row r="150" spans="1:21" s="138" customFormat="1" ht="28.5" customHeight="1">
      <c r="A150" s="76">
        <v>11</v>
      </c>
      <c r="B150" s="76" t="s">
        <v>27</v>
      </c>
      <c r="C150" s="77" t="s">
        <v>40</v>
      </c>
      <c r="D150" s="78"/>
      <c r="E150" s="77" t="s">
        <v>43</v>
      </c>
      <c r="F150" s="78"/>
      <c r="G150" s="86">
        <v>43207</v>
      </c>
      <c r="H150" s="86">
        <v>43211</v>
      </c>
      <c r="I150" s="76" t="s">
        <v>10</v>
      </c>
      <c r="J150" s="84" t="s">
        <v>102</v>
      </c>
      <c r="K150" s="78"/>
      <c r="L150" s="79"/>
      <c r="M150" s="79"/>
      <c r="N150" s="79"/>
      <c r="O150" s="79"/>
      <c r="P150" s="80"/>
      <c r="Q150" s="80"/>
      <c r="R150" s="76"/>
      <c r="S150" s="135"/>
      <c r="T150" s="136"/>
      <c r="U150" s="137"/>
    </row>
    <row r="151" spans="1:18" s="138" customFormat="1" ht="28.5" customHeight="1">
      <c r="A151" s="76">
        <v>12</v>
      </c>
      <c r="B151" s="76" t="s">
        <v>27</v>
      </c>
      <c r="C151" s="77" t="s">
        <v>41</v>
      </c>
      <c r="D151" s="78"/>
      <c r="E151" s="77" t="s">
        <v>43</v>
      </c>
      <c r="F151" s="78"/>
      <c r="G151" s="86">
        <v>43183</v>
      </c>
      <c r="H151" s="86">
        <v>43186</v>
      </c>
      <c r="I151" s="76" t="s">
        <v>10</v>
      </c>
      <c r="J151" s="84" t="s">
        <v>83</v>
      </c>
      <c r="K151" s="78"/>
      <c r="L151" s="79"/>
      <c r="M151" s="79"/>
      <c r="N151" s="79"/>
      <c r="O151" s="79"/>
      <c r="P151" s="80"/>
      <c r="Q151" s="80"/>
      <c r="R151" s="76"/>
    </row>
    <row r="152" spans="1:18" ht="28.5" customHeight="1">
      <c r="A152" s="76">
        <v>13</v>
      </c>
      <c r="B152" s="76" t="s">
        <v>27</v>
      </c>
      <c r="C152" s="77" t="s">
        <v>134</v>
      </c>
      <c r="D152" s="78"/>
      <c r="E152" s="77" t="s">
        <v>43</v>
      </c>
      <c r="F152" s="78"/>
      <c r="G152" s="86">
        <v>43315</v>
      </c>
      <c r="H152" s="86">
        <v>43317</v>
      </c>
      <c r="I152" s="76" t="s">
        <v>10</v>
      </c>
      <c r="J152" s="84" t="s">
        <v>136</v>
      </c>
      <c r="K152" s="78"/>
      <c r="L152" s="79"/>
      <c r="M152" s="79"/>
      <c r="N152" s="79"/>
      <c r="O152" s="79"/>
      <c r="P152" s="80"/>
      <c r="Q152" s="80"/>
      <c r="R152" s="76"/>
    </row>
    <row r="153" spans="1:18" ht="28.5" customHeight="1">
      <c r="A153" s="76">
        <v>14</v>
      </c>
      <c r="B153" s="76" t="s">
        <v>148</v>
      </c>
      <c r="C153" s="77" t="s">
        <v>134</v>
      </c>
      <c r="D153" s="78"/>
      <c r="E153" s="77" t="s">
        <v>43</v>
      </c>
      <c r="F153" s="78"/>
      <c r="G153" s="86" t="s">
        <v>73</v>
      </c>
      <c r="H153" s="86" t="s">
        <v>73</v>
      </c>
      <c r="I153" s="76" t="s">
        <v>10</v>
      </c>
      <c r="J153" s="84" t="s">
        <v>73</v>
      </c>
      <c r="K153" s="78"/>
      <c r="L153" s="79"/>
      <c r="M153" s="79"/>
      <c r="N153" s="79"/>
      <c r="O153" s="79"/>
      <c r="P153" s="80"/>
      <c r="Q153" s="80"/>
      <c r="R153" s="76"/>
    </row>
    <row r="154" spans="1:18" ht="18.75">
      <c r="A154" s="155"/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08">
        <f>SUM(P140:P153)</f>
        <v>0</v>
      </c>
      <c r="Q154" s="108">
        <f>SUM(Q142:Q151)</f>
        <v>0</v>
      </c>
      <c r="R154" s="76"/>
    </row>
    <row r="155" spans="1:18" ht="18.75">
      <c r="A155" s="146" t="s">
        <v>69</v>
      </c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54">
        <f>P138+P154</f>
        <v>0</v>
      </c>
      <c r="Q155" s="56">
        <f>Q138+Q154</f>
        <v>0</v>
      </c>
      <c r="R155" s="57"/>
    </row>
    <row r="156" spans="1:17" ht="18.75">
      <c r="A156" s="10"/>
      <c r="B156" s="11"/>
      <c r="C156" s="10"/>
      <c r="D156" s="10"/>
      <c r="E156" s="10"/>
      <c r="F156" s="10"/>
      <c r="G156" s="11"/>
      <c r="H156" s="11"/>
      <c r="I156" s="11"/>
      <c r="P156" s="22"/>
      <c r="Q156" s="22"/>
    </row>
    <row r="157" spans="1:17" ht="18.75">
      <c r="A157" s="10"/>
      <c r="B157" s="11"/>
      <c r="C157" s="157" t="s">
        <v>149</v>
      </c>
      <c r="D157" s="157"/>
      <c r="E157" s="10"/>
      <c r="F157" s="10"/>
      <c r="G157" s="11"/>
      <c r="H157" s="11"/>
      <c r="I157" s="158" t="s">
        <v>150</v>
      </c>
      <c r="P157" s="22"/>
      <c r="Q157" s="22"/>
    </row>
    <row r="158" spans="1:17" ht="18.75">
      <c r="A158" s="10"/>
      <c r="B158" s="11"/>
      <c r="C158" s="157"/>
      <c r="D158" s="157"/>
      <c r="E158" s="10"/>
      <c r="F158" s="10"/>
      <c r="G158" s="11"/>
      <c r="H158" s="11"/>
      <c r="I158" s="158"/>
      <c r="P158" s="22"/>
      <c r="Q158" s="22"/>
    </row>
    <row r="159" spans="1:17" ht="18.75">
      <c r="A159" s="10"/>
      <c r="B159" s="11"/>
      <c r="C159" s="10"/>
      <c r="D159" s="10"/>
      <c r="E159" s="10"/>
      <c r="F159" s="10"/>
      <c r="G159" s="11"/>
      <c r="H159" s="11"/>
      <c r="I159" s="11"/>
      <c r="P159" s="22"/>
      <c r="Q159" s="22"/>
    </row>
    <row r="160" spans="1:9" ht="34.5" customHeight="1">
      <c r="A160" s="10"/>
      <c r="B160" s="11"/>
      <c r="C160" s="139" t="s">
        <v>46</v>
      </c>
      <c r="D160" s="12"/>
      <c r="E160" s="12"/>
      <c r="F160" s="12"/>
      <c r="G160" s="12"/>
      <c r="H160" s="12"/>
      <c r="I160" s="95" t="s">
        <v>47</v>
      </c>
    </row>
    <row r="161" spans="1:9" ht="15">
      <c r="A161" s="10"/>
      <c r="B161" s="10"/>
      <c r="C161" s="12"/>
      <c r="D161" s="12"/>
      <c r="E161" s="12"/>
      <c r="F161" s="12"/>
      <c r="G161" s="12"/>
      <c r="H161" s="12"/>
      <c r="I161" s="12"/>
    </row>
    <row r="162" spans="1:9" ht="15">
      <c r="A162" s="10"/>
      <c r="B162" s="10"/>
      <c r="C162" s="12"/>
      <c r="D162" s="12"/>
      <c r="E162" s="12"/>
      <c r="F162" s="12"/>
      <c r="G162" s="12"/>
      <c r="H162" s="12"/>
      <c r="I162" s="12"/>
    </row>
    <row r="163" spans="1:9" ht="15">
      <c r="A163" s="10"/>
      <c r="B163" s="10"/>
      <c r="C163" s="96"/>
      <c r="D163" s="97"/>
      <c r="E163" s="97"/>
      <c r="F163" s="97"/>
      <c r="G163" s="97"/>
      <c r="H163" s="97"/>
      <c r="I163" s="95"/>
    </row>
    <row r="164" spans="1:2" ht="15">
      <c r="A164" s="10"/>
      <c r="B164" s="11"/>
    </row>
    <row r="165" spans="1:2" ht="15">
      <c r="A165" s="10"/>
      <c r="B165" s="11"/>
    </row>
    <row r="166" spans="1:9" ht="15">
      <c r="A166" s="12"/>
      <c r="B166" s="12"/>
      <c r="C166" s="10"/>
      <c r="D166" s="10"/>
      <c r="E166" s="10"/>
      <c r="F166" s="10"/>
      <c r="G166" s="11"/>
      <c r="H166" s="11"/>
      <c r="I166" s="11"/>
    </row>
    <row r="167" spans="1:2" ht="15">
      <c r="A167" s="12"/>
      <c r="B167" s="12"/>
    </row>
    <row r="168" spans="1:9" ht="15">
      <c r="A168" s="10"/>
      <c r="B168" s="10"/>
      <c r="C168" s="10"/>
      <c r="D168" s="10"/>
      <c r="E168" s="10"/>
      <c r="F168" s="10"/>
      <c r="G168" s="11"/>
      <c r="H168" s="11"/>
      <c r="I168" s="11"/>
    </row>
    <row r="169" spans="1:9" ht="15">
      <c r="A169" s="10"/>
      <c r="B169" s="11"/>
      <c r="C169" s="10"/>
      <c r="D169" s="10"/>
      <c r="E169" s="10"/>
      <c r="F169" s="10"/>
      <c r="G169" s="11"/>
      <c r="H169" s="11"/>
      <c r="I169" s="11"/>
    </row>
    <row r="170" spans="1:9" ht="15">
      <c r="A170" s="10"/>
      <c r="B170" s="11"/>
      <c r="C170" s="10"/>
      <c r="D170" s="10"/>
      <c r="E170" s="10"/>
      <c r="F170" s="10"/>
      <c r="G170" s="11"/>
      <c r="H170" s="11"/>
      <c r="I170" s="11"/>
    </row>
    <row r="171" spans="1:9" ht="15">
      <c r="A171" s="10"/>
      <c r="B171" s="11"/>
      <c r="C171" s="10"/>
      <c r="D171" s="10"/>
      <c r="E171" s="10"/>
      <c r="F171" s="10"/>
      <c r="G171" s="11"/>
      <c r="H171" s="11"/>
      <c r="I171" s="11"/>
    </row>
    <row r="172" spans="1:9" ht="15">
      <c r="A172" s="10"/>
      <c r="B172" s="11"/>
      <c r="C172" s="10"/>
      <c r="D172" s="10"/>
      <c r="E172" s="10"/>
      <c r="F172" s="10"/>
      <c r="G172" s="11"/>
      <c r="H172" s="11"/>
      <c r="I172" s="11"/>
    </row>
    <row r="173" spans="1:9" ht="15">
      <c r="A173" s="10"/>
      <c r="D173" s="10"/>
      <c r="E173" s="10"/>
      <c r="F173" s="10"/>
      <c r="G173" s="11"/>
      <c r="H173" s="11"/>
      <c r="I173" s="11"/>
    </row>
    <row r="174" spans="1:9" ht="15">
      <c r="A174" s="10"/>
      <c r="D174" s="10"/>
      <c r="E174" s="10"/>
      <c r="F174" s="10"/>
      <c r="G174" s="11"/>
      <c r="H174" s="11"/>
      <c r="I174" s="11"/>
    </row>
  </sheetData>
  <sheetProtection/>
  <mergeCells count="42">
    <mergeCell ref="A9:R9"/>
    <mergeCell ref="A39:O39"/>
    <mergeCell ref="A40:R40"/>
    <mergeCell ref="A138:O138"/>
    <mergeCell ref="M1:R1"/>
    <mergeCell ref="K5:L5"/>
    <mergeCell ref="A57:O57"/>
    <mergeCell ref="A2:R2"/>
    <mergeCell ref="C157:D158"/>
    <mergeCell ref="I157:I158"/>
    <mergeCell ref="A89:O89"/>
    <mergeCell ref="A83:O83"/>
    <mergeCell ref="A84:R84"/>
    <mergeCell ref="A7:R7"/>
    <mergeCell ref="A108:R108"/>
    <mergeCell ref="A107:O107"/>
    <mergeCell ref="A154:O154"/>
    <mergeCell ref="A133:O133"/>
    <mergeCell ref="A98:R98"/>
    <mergeCell ref="A127:O127"/>
    <mergeCell ref="A102:R102"/>
    <mergeCell ref="A19:R19"/>
    <mergeCell ref="A115:R115"/>
    <mergeCell ref="A128:R128"/>
    <mergeCell ref="A123:O123"/>
    <mergeCell ref="A134:R134"/>
    <mergeCell ref="A137:O137"/>
    <mergeCell ref="A90:R90"/>
    <mergeCell ref="A18:O18"/>
    <mergeCell ref="A114:O114"/>
    <mergeCell ref="A58:R58"/>
    <mergeCell ref="A124:R124"/>
    <mergeCell ref="A97:O97"/>
    <mergeCell ref="B3:J3"/>
    <mergeCell ref="A4:J4"/>
    <mergeCell ref="F5:H5"/>
    <mergeCell ref="I5:J5"/>
    <mergeCell ref="A155:O155"/>
    <mergeCell ref="A77:O77"/>
    <mergeCell ref="A78:R78"/>
    <mergeCell ref="A101:O101"/>
    <mergeCell ref="A139:R139"/>
  </mergeCells>
  <printOptions/>
  <pageMargins left="0.31496062992125984" right="0.3937007874015748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manager4</cp:lastModifiedBy>
  <cp:lastPrinted>2017-06-29T12:15:43Z</cp:lastPrinted>
  <dcterms:created xsi:type="dcterms:W3CDTF">2011-07-17T17:22:26Z</dcterms:created>
  <dcterms:modified xsi:type="dcterms:W3CDTF">2017-11-02T11:39:51Z</dcterms:modified>
  <cp:category/>
  <cp:version/>
  <cp:contentType/>
  <cp:contentStatus/>
</cp:coreProperties>
</file>